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040" activeTab="3"/>
  </bookViews>
  <sheets>
    <sheet name="POHUWATO" sheetId="1" r:id="rId1"/>
    <sheet name="BAOLEMO" sheetId="2" r:id="rId2"/>
    <sheet name="GORUT" sheetId="4" r:id="rId3"/>
    <sheet name="BONE BOLANGO" sheetId="5" r:id="rId4"/>
    <sheet name="BOLMUT" sheetId="6" r:id="rId5"/>
    <sheet name="BOLAANG MONGONDOW" sheetId="7" r:id="rId6"/>
    <sheet name="KOTAMOBAGU" sheetId="3" r:id="rId7"/>
    <sheet name="BOLANGITANG TIMUR" sheetId="11" r:id="rId8"/>
    <sheet name="SATGAS" sheetId="12" r:id="rId9"/>
    <sheet name="Sheet1" sheetId="13" r:id="rId10"/>
  </sheets>
  <calcPr calcId="125725" calcMode="manual"/>
</workbook>
</file>

<file path=xl/calcChain.xml><?xml version="1.0" encoding="utf-8"?>
<calcChain xmlns="http://schemas.openxmlformats.org/spreadsheetml/2006/main">
  <c r="J385" i="2"/>
  <c r="J4" i="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21"/>
  <c r="J222"/>
  <c r="J223"/>
  <c r="J224"/>
  <c r="J225"/>
  <c r="J226"/>
  <c r="J227"/>
  <c r="J228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"/>
  <c r="J4" i="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6"/>
  <c r="J127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"/>
  <c r="J4" i="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3"/>
  <c r="J125" i="4"/>
  <c r="J382" i="2"/>
  <c r="J61" i="1"/>
  <c r="J374" i="2"/>
  <c r="J359"/>
  <c r="J360"/>
  <c r="J361"/>
  <c r="J362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2"/>
  <c r="J353"/>
  <c r="J354"/>
  <c r="J355"/>
  <c r="J356"/>
  <c r="J357"/>
  <c r="J358"/>
  <c r="J363"/>
  <c r="J364"/>
  <c r="J365"/>
  <c r="J366"/>
  <c r="J367"/>
  <c r="J368"/>
  <c r="J369"/>
  <c r="J370"/>
  <c r="J371"/>
  <c r="J372"/>
  <c r="J373"/>
  <c r="J375"/>
  <c r="J376"/>
  <c r="J377"/>
  <c r="J378"/>
  <c r="J379"/>
  <c r="J380"/>
  <c r="J381"/>
  <c r="J383"/>
  <c r="J384"/>
  <c r="J386"/>
  <c r="J387"/>
  <c r="J388"/>
  <c r="J389"/>
  <c r="J390"/>
  <c r="J391"/>
  <c r="J392"/>
  <c r="J393"/>
  <c r="J394"/>
  <c r="J395"/>
  <c r="J396"/>
  <c r="J78"/>
  <c r="J79"/>
  <c r="J80"/>
  <c r="J81"/>
  <c r="J82"/>
  <c r="J83"/>
  <c r="J63"/>
  <c r="J64"/>
  <c r="J65"/>
  <c r="J66"/>
  <c r="J67"/>
  <c r="J68"/>
  <c r="J69"/>
  <c r="J70"/>
  <c r="J6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71"/>
  <c r="J72"/>
  <c r="J73"/>
  <c r="J74"/>
  <c r="J75"/>
  <c r="J76"/>
  <c r="J77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97"/>
  <c r="J398"/>
  <c r="J399"/>
  <c r="J400"/>
  <c r="J401"/>
  <c r="J402"/>
  <c r="J403"/>
  <c r="J404"/>
  <c r="J405"/>
  <c r="J3"/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"/>
  <c r="J86" i="3"/>
  <c r="J77"/>
  <c r="J60"/>
  <c r="J61"/>
  <c r="J62"/>
  <c r="J63"/>
  <c r="J64"/>
  <c r="J65"/>
  <c r="J66"/>
  <c r="J67"/>
  <c r="J68"/>
  <c r="J533" i="4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29" i="7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33" i="11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378" i="4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374" i="7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378" i="11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358" i="4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54" i="7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58" i="11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42" i="4"/>
  <c r="J343"/>
  <c r="J344"/>
  <c r="J345"/>
  <c r="J346"/>
  <c r="J347"/>
  <c r="J348"/>
  <c r="J349"/>
  <c r="J350"/>
  <c r="J351"/>
  <c r="J352"/>
  <c r="J353"/>
  <c r="J354"/>
  <c r="J355"/>
  <c r="J356"/>
  <c r="J357"/>
  <c r="J338" i="7"/>
  <c r="J339"/>
  <c r="J340"/>
  <c r="J341"/>
  <c r="J342"/>
  <c r="J343"/>
  <c r="J344"/>
  <c r="J345"/>
  <c r="J346"/>
  <c r="J347"/>
  <c r="J348"/>
  <c r="J349"/>
  <c r="J350"/>
  <c r="J351"/>
  <c r="J352"/>
  <c r="J353"/>
  <c r="J342" i="11"/>
  <c r="J343"/>
  <c r="J344"/>
  <c r="J345"/>
  <c r="J346"/>
  <c r="J347"/>
  <c r="J348"/>
  <c r="J349"/>
  <c r="J350"/>
  <c r="J351"/>
  <c r="J352"/>
  <c r="J353"/>
  <c r="J354"/>
  <c r="J355"/>
  <c r="J356"/>
  <c r="J357"/>
  <c r="J314" i="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13" i="7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269" i="11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33"/>
  <c r="J134"/>
  <c r="J135"/>
  <c r="J136"/>
  <c r="J137"/>
  <c r="J138"/>
  <c r="J139"/>
  <c r="J140"/>
  <c r="I31" i="12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3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4"/>
  <c r="J4" i="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9"/>
  <c r="J70"/>
  <c r="J71"/>
  <c r="J72"/>
  <c r="J73"/>
  <c r="J74"/>
  <c r="J75"/>
  <c r="J76"/>
  <c r="J78"/>
  <c r="J79"/>
  <c r="J80"/>
  <c r="J81"/>
  <c r="J82"/>
  <c r="J83"/>
  <c r="J84"/>
  <c r="J85"/>
  <c r="J87"/>
  <c r="J88"/>
  <c r="J89"/>
  <c r="J90"/>
  <c r="J3"/>
</calcChain>
</file>

<file path=xl/sharedStrings.xml><?xml version="1.0" encoding="utf-8"?>
<sst xmlns="http://schemas.openxmlformats.org/spreadsheetml/2006/main" count="10016" uniqueCount="3559">
  <si>
    <t>NO</t>
  </si>
  <si>
    <t>NAMA PESERTA</t>
  </si>
  <si>
    <t>NIM</t>
  </si>
  <si>
    <t>JURUSAN</t>
  </si>
  <si>
    <t>KECAMATAN</t>
  </si>
  <si>
    <t>DESA</t>
  </si>
  <si>
    <t>DENGILO</t>
  </si>
  <si>
    <t xml:space="preserve">Karangetang </t>
  </si>
  <si>
    <t xml:space="preserve">EDI BUSONO </t>
  </si>
  <si>
    <t xml:space="preserve">Pendidikan Jasmani, Kesehatan dan Rekreasi </t>
  </si>
  <si>
    <t>3,85</t>
  </si>
  <si>
    <t>3,86</t>
  </si>
  <si>
    <t xml:space="preserve">Loesiana Maulina Hutabarat </t>
  </si>
  <si>
    <t xml:space="preserve">S1 Akuntansi </t>
  </si>
  <si>
    <t xml:space="preserve">I Kadek Budiartawan </t>
  </si>
  <si>
    <t xml:space="preserve">Pendidikan Fisika </t>
  </si>
  <si>
    <t xml:space="preserve">Vales Fitri Lidia Sihaloho </t>
  </si>
  <si>
    <t xml:space="preserve">Pendidikan Kimia </t>
  </si>
  <si>
    <t xml:space="preserve">OLVAN MANGINSIHI </t>
  </si>
  <si>
    <t xml:space="preserve">S1 Pendidikan Ekonomi </t>
  </si>
  <si>
    <t>Benny B. Pesik</t>
  </si>
  <si>
    <t>S1 Agribisnis</t>
  </si>
  <si>
    <t>Hutamoputi</t>
  </si>
  <si>
    <t xml:space="preserve">hermanto mardani </t>
  </si>
  <si>
    <t xml:space="preserve">ISNAINI NURHIDAYATI </t>
  </si>
  <si>
    <t xml:space="preserve">S1 Pendidikan Bahasa Inggris </t>
  </si>
  <si>
    <t xml:space="preserve">NI KETUT MURNI </t>
  </si>
  <si>
    <t xml:space="preserve">ASTRIA HILIPITO </t>
  </si>
  <si>
    <t>Wiwik Hartini</t>
  </si>
  <si>
    <t xml:space="preserve">cindra dehila </t>
  </si>
  <si>
    <t xml:space="preserve">MARTHEN WAYONG </t>
  </si>
  <si>
    <t>S1 Pendidikan Geografi</t>
  </si>
  <si>
    <t xml:space="preserve">Fakultas Ilmu Kesehatan dan Keolahragaan </t>
  </si>
  <si>
    <t>Karya Baru</t>
  </si>
  <si>
    <t xml:space="preserve">SASMITA BLONGKOD </t>
  </si>
  <si>
    <t xml:space="preserve">Pendidikan Guru Sekolah Dasar </t>
  </si>
  <si>
    <t xml:space="preserve">agusriyanto yusuf </t>
  </si>
  <si>
    <t xml:space="preserve">Pendidikan Biologi </t>
  </si>
  <si>
    <t xml:space="preserve">MUSTAPA ADAM </t>
  </si>
  <si>
    <t xml:space="preserve">Pendidikan Kepelatihan dan Olahraga </t>
  </si>
  <si>
    <t xml:space="preserve">Melisa Nento </t>
  </si>
  <si>
    <t xml:space="preserve">MERI IMELDA YUSUF </t>
  </si>
  <si>
    <t xml:space="preserve">Kriswanto Gite </t>
  </si>
  <si>
    <t xml:space="preserve">Sosiologi </t>
  </si>
  <si>
    <t xml:space="preserve">SRI WAHYUNI LAMADAU </t>
  </si>
  <si>
    <t xml:space="preserve">NOVITA OLII </t>
  </si>
  <si>
    <t xml:space="preserve">Pendidikan Sejarah </t>
  </si>
  <si>
    <t xml:space="preserve">DEDYANTO IGIRISA </t>
  </si>
  <si>
    <t xml:space="preserve">Pendidikan Geografi </t>
  </si>
  <si>
    <t xml:space="preserve">Nurlaila wahab </t>
  </si>
  <si>
    <t xml:space="preserve">Ilmu Hukum </t>
  </si>
  <si>
    <t>Padengo</t>
  </si>
  <si>
    <t xml:space="preserve">Munawir Hanasi </t>
  </si>
  <si>
    <t>Penjaskesrek</t>
  </si>
  <si>
    <t xml:space="preserve">YUSRIMAN DJAMALU </t>
  </si>
  <si>
    <t xml:space="preserve">ELSYE MARTINA IDJI </t>
  </si>
  <si>
    <t>Kepelatihan OR</t>
  </si>
  <si>
    <t xml:space="preserve">Saharip </t>
  </si>
  <si>
    <t>Bahasa Inggris</t>
  </si>
  <si>
    <t xml:space="preserve">RAHMAT BUDIYANTO M. EDA </t>
  </si>
  <si>
    <t xml:space="preserve">SRIMULTINA M MAUMBU </t>
  </si>
  <si>
    <t>Matematika</t>
  </si>
  <si>
    <t>Salma Sulistiya Tadu</t>
  </si>
  <si>
    <t>Intan A. Engo</t>
  </si>
  <si>
    <t>Nur ain Muda</t>
  </si>
  <si>
    <t xml:space="preserve">ANDRIANI NUSI </t>
  </si>
  <si>
    <t>Popaya</t>
  </si>
  <si>
    <t xml:space="preserve">Yusuf Khairun </t>
  </si>
  <si>
    <t>3,21</t>
  </si>
  <si>
    <t xml:space="preserve">ALFIRA HADJU </t>
  </si>
  <si>
    <t xml:space="preserve">Agribisnis </t>
  </si>
  <si>
    <t xml:space="preserve">Yulya Due </t>
  </si>
  <si>
    <t xml:space="preserve">Mohamad Safaat </t>
  </si>
  <si>
    <t xml:space="preserve">MARYAM ADAM </t>
  </si>
  <si>
    <t xml:space="preserve">S1 Pendidikan Bahasa dan Sastra Indonesia </t>
  </si>
  <si>
    <t>Minarsi Mahmud</t>
  </si>
  <si>
    <t xml:space="preserve">SERVI SAID </t>
  </si>
  <si>
    <t>Penjaskes</t>
  </si>
  <si>
    <t xml:space="preserve">Ryan Abdullah </t>
  </si>
  <si>
    <t xml:space="preserve">DEWI RIANI GANI </t>
  </si>
  <si>
    <t>Norpin Ahmad</t>
  </si>
  <si>
    <t>PAGUAT</t>
  </si>
  <si>
    <t xml:space="preserve">Buhu Jaya </t>
  </si>
  <si>
    <t xml:space="preserve">Igiya Irmayani </t>
  </si>
  <si>
    <t xml:space="preserve">PUTRI PRATIWI </t>
  </si>
  <si>
    <t xml:space="preserve">KARMILA AHMAD </t>
  </si>
  <si>
    <t xml:space="preserve">LISNAWATY MOHAMAD </t>
  </si>
  <si>
    <t xml:space="preserve">Lana svetlananda mitchell </t>
  </si>
  <si>
    <t xml:space="preserve">S1 Kesehatan Masyarakat </t>
  </si>
  <si>
    <t xml:space="preserve">SAWIR Y LATIF </t>
  </si>
  <si>
    <t xml:space="preserve">SUPENDRI LOLONTO </t>
  </si>
  <si>
    <t xml:space="preserve">MAMAN MANGOPA </t>
  </si>
  <si>
    <t xml:space="preserve">Lismawati Mohamad </t>
  </si>
  <si>
    <t xml:space="preserve">RAHMAD HASAN </t>
  </si>
  <si>
    <t xml:space="preserve">SARTIKA TOBUHU </t>
  </si>
  <si>
    <t xml:space="preserve">Bumbulan </t>
  </si>
  <si>
    <t xml:space="preserve">HAPSAH S. BAKARI </t>
  </si>
  <si>
    <t xml:space="preserve">NANGSI S. BAKARI </t>
  </si>
  <si>
    <t xml:space="preserve">Rizky R Humolungo </t>
  </si>
  <si>
    <t xml:space="preserve">Nelpidin Nusi </t>
  </si>
  <si>
    <t xml:space="preserve">Asriyanti Jusuf </t>
  </si>
  <si>
    <t xml:space="preserve">MIKI I NTUIYO </t>
  </si>
  <si>
    <t xml:space="preserve">MURSALIM </t>
  </si>
  <si>
    <t xml:space="preserve">KASRIN </t>
  </si>
  <si>
    <t xml:space="preserve">Bimbingan dan Konseling </t>
  </si>
  <si>
    <t xml:space="preserve">ANITA S. MOHA </t>
  </si>
  <si>
    <t xml:space="preserve">RONAL BANGGA </t>
  </si>
  <si>
    <t xml:space="preserve">S1 Peternakan </t>
  </si>
  <si>
    <t xml:space="preserve">BENI CAHYONO </t>
  </si>
  <si>
    <t xml:space="preserve">Elvira Yusuf </t>
  </si>
  <si>
    <t xml:space="preserve">Fidyawaty Djafar </t>
  </si>
  <si>
    <t xml:space="preserve">EFENDI DAI </t>
  </si>
  <si>
    <t xml:space="preserve">RIAN O HUSAIN </t>
  </si>
  <si>
    <t xml:space="preserve">Sistem Informasi </t>
  </si>
  <si>
    <t xml:space="preserve">DWI HANDAYANI USMAN </t>
  </si>
  <si>
    <t xml:space="preserve">MUTIA REYSKA RAHMAN </t>
  </si>
  <si>
    <t xml:space="preserve">IRHAMNAHASNITA SAMON </t>
  </si>
  <si>
    <t xml:space="preserve">Bugiargo Kemme </t>
  </si>
  <si>
    <t xml:space="preserve">ASHARI BAHSOAN </t>
  </si>
  <si>
    <t xml:space="preserve">REFLY RISDIANTO HUMONGGIO </t>
  </si>
  <si>
    <t xml:space="preserve">NINING ABDUL AZIZ </t>
  </si>
  <si>
    <t>Saleh Husain</t>
  </si>
  <si>
    <t>Peternakan</t>
  </si>
  <si>
    <t xml:space="preserve">SARTIN YAHYA </t>
  </si>
  <si>
    <t xml:space="preserve">S1 Manajemen </t>
  </si>
  <si>
    <t xml:space="preserve">Sri yuliana A. Huladu </t>
  </si>
  <si>
    <t xml:space="preserve">Pendidikan Pancasila dan Kewarganegaraan </t>
  </si>
  <si>
    <t xml:space="preserve">RUSLIN </t>
  </si>
  <si>
    <t xml:space="preserve">Ferawati Ibrahim </t>
  </si>
  <si>
    <t xml:space="preserve">Manajemen Pendidikan </t>
  </si>
  <si>
    <t xml:space="preserve">HARLAN </t>
  </si>
  <si>
    <t xml:space="preserve">LISNAWATI S. HAPULU </t>
  </si>
  <si>
    <t xml:space="preserve">Maleo </t>
  </si>
  <si>
    <t xml:space="preserve">Fravita Yuliana Daniel </t>
  </si>
  <si>
    <t xml:space="preserve">Musrifa Albakir </t>
  </si>
  <si>
    <t xml:space="preserve">Nurnaningsi Pakaya </t>
  </si>
  <si>
    <t xml:space="preserve">Nonawaty Usman </t>
  </si>
  <si>
    <t xml:space="preserve">Yayun Laraga </t>
  </si>
  <si>
    <t>Fitriyanti K. Djafar</t>
  </si>
  <si>
    <t>S1 sejarah</t>
  </si>
  <si>
    <t xml:space="preserve">Adrian Adam </t>
  </si>
  <si>
    <t xml:space="preserve">MUHAMMAD RUDINI S. ARSYAD </t>
  </si>
  <si>
    <t xml:space="preserve">MUJAHIDDIN MAMPA </t>
  </si>
  <si>
    <t xml:space="preserve">MASNA </t>
  </si>
  <si>
    <t xml:space="preserve">ABD DJUHASRIN TOONDU </t>
  </si>
  <si>
    <t xml:space="preserve">Ferawati Motulu </t>
  </si>
  <si>
    <t xml:space="preserve">NURAIN SUMA </t>
  </si>
  <si>
    <t xml:space="preserve">Molamahu </t>
  </si>
  <si>
    <t xml:space="preserve">Raflin Djafar </t>
  </si>
  <si>
    <t xml:space="preserve">Teknologi Hasil Perikanan </t>
  </si>
  <si>
    <t xml:space="preserve">Risman Jaya </t>
  </si>
  <si>
    <t xml:space="preserve">WILDA S.MATIRO </t>
  </si>
  <si>
    <t xml:space="preserve">Siti Afriani Ohi </t>
  </si>
  <si>
    <t xml:space="preserve">Cindrawaty Musa </t>
  </si>
  <si>
    <t xml:space="preserve">ARIEF RAHMAN RAME </t>
  </si>
  <si>
    <t xml:space="preserve">DWI PURNAMASARI S. ZE </t>
  </si>
  <si>
    <t xml:space="preserve">Ilmu Keperawatan </t>
  </si>
  <si>
    <t xml:space="preserve">Arafik </t>
  </si>
  <si>
    <t xml:space="preserve">Pentadu </t>
  </si>
  <si>
    <t xml:space="preserve">Veronita T. Sidiki </t>
  </si>
  <si>
    <t xml:space="preserve">YAYU SUSANTI NENTO </t>
  </si>
  <si>
    <t xml:space="preserve">LENA TOLOLIWU </t>
  </si>
  <si>
    <t xml:space="preserve">HAMIDA K. LAHAY </t>
  </si>
  <si>
    <t xml:space="preserve">Jefri Ibrahim </t>
  </si>
  <si>
    <t xml:space="preserve">Mutiara M. Kasim </t>
  </si>
  <si>
    <t xml:space="preserve">ZULKIFLI PAKAYA </t>
  </si>
  <si>
    <t xml:space="preserve">BURHAN LATIF </t>
  </si>
  <si>
    <t xml:space="preserve">Soginti </t>
  </si>
  <si>
    <t xml:space="preserve">YANE HARDIYANTI MAHMUD </t>
  </si>
  <si>
    <t xml:space="preserve">Hani Aprilina </t>
  </si>
  <si>
    <t xml:space="preserve">Suslaningtias Lakoro </t>
  </si>
  <si>
    <t xml:space="preserve">Hendra G.A Hasan </t>
  </si>
  <si>
    <t xml:space="preserve">Winda Pratiwi </t>
  </si>
  <si>
    <t xml:space="preserve">ZULKIFLI ALI NAPU </t>
  </si>
  <si>
    <t xml:space="preserve">Juliana Kau </t>
  </si>
  <si>
    <t>Abd. Mukti Hanasi</t>
  </si>
  <si>
    <t>Riska Laus</t>
  </si>
  <si>
    <t>S1 PGSD</t>
  </si>
  <si>
    <t>Libuo</t>
  </si>
  <si>
    <t>Iswanto Lamusu</t>
  </si>
  <si>
    <t>Perikanan</t>
  </si>
  <si>
    <t>Raflin Langgindo</t>
  </si>
  <si>
    <t>Warni M. Minura</t>
  </si>
  <si>
    <t>Bahasa Indonesia</t>
  </si>
  <si>
    <t>Ledy Budikasi</t>
  </si>
  <si>
    <t>S1 PAUD</t>
  </si>
  <si>
    <t>Riyanti Husain</t>
  </si>
  <si>
    <t>Rahmawaty D. Mahery</t>
  </si>
  <si>
    <t>Fisika</t>
  </si>
  <si>
    <t>Ni Luh Ketut hartiningsih</t>
  </si>
  <si>
    <t>Ramlah Yusuf</t>
  </si>
  <si>
    <t>Sendratasik</t>
  </si>
  <si>
    <t>MARISA</t>
  </si>
  <si>
    <t xml:space="preserve">Bulangita </t>
  </si>
  <si>
    <t xml:space="preserve">NISKAWATI GANI </t>
  </si>
  <si>
    <t xml:space="preserve">Febrianty N Mustapa </t>
  </si>
  <si>
    <t xml:space="preserve">JAFRIS LASIKI </t>
  </si>
  <si>
    <t xml:space="preserve">Ririn Septiani </t>
  </si>
  <si>
    <t xml:space="preserve">AMIR HULOPI </t>
  </si>
  <si>
    <t xml:space="preserve">Pendidikan Matematika </t>
  </si>
  <si>
    <t xml:space="preserve">NIKMA PAKAYA </t>
  </si>
  <si>
    <t xml:space="preserve">ANWAR ,MANTALI </t>
  </si>
  <si>
    <t xml:space="preserve">NAWASH SYARIEF HASYIM </t>
  </si>
  <si>
    <t xml:space="preserve">Marisa Selatan </t>
  </si>
  <si>
    <t xml:space="preserve">Syaiful Oktavianto H. Musa </t>
  </si>
  <si>
    <t xml:space="preserve">YULINDA ZAKARIA </t>
  </si>
  <si>
    <t xml:space="preserve">Agroteknologi </t>
  </si>
  <si>
    <t xml:space="preserve">Zainudin Lakodi </t>
  </si>
  <si>
    <t xml:space="preserve">Iin Fajrin Lamohamad </t>
  </si>
  <si>
    <t xml:space="preserve">MOH FAISAL S NONCI </t>
  </si>
  <si>
    <t xml:space="preserve">YURNANINGSIH ADAM </t>
  </si>
  <si>
    <t xml:space="preserve">Budidaya Perairan </t>
  </si>
  <si>
    <t xml:space="preserve">ABDUL HALID DJUNAIDI </t>
  </si>
  <si>
    <t xml:space="preserve">GUSTIN THALIB </t>
  </si>
  <si>
    <t>Vicka Septiani DaI</t>
  </si>
  <si>
    <t xml:space="preserve">Marisa Utara </t>
  </si>
  <si>
    <t xml:space="preserve">RONIYANTO MONOARFA </t>
  </si>
  <si>
    <t xml:space="preserve">DEBYALTER </t>
  </si>
  <si>
    <t xml:space="preserve">Nelvi Susilowati </t>
  </si>
  <si>
    <t xml:space="preserve">SRI HASTUTI PERMATASA </t>
  </si>
  <si>
    <t xml:space="preserve">MEILING HUNOWU </t>
  </si>
  <si>
    <t xml:space="preserve">Nikma H. muhamad </t>
  </si>
  <si>
    <t>Nurlan Rauf</t>
  </si>
  <si>
    <t>Akuntansi</t>
  </si>
  <si>
    <t xml:space="preserve">Elinawati </t>
  </si>
  <si>
    <t xml:space="preserve">NURNALISA NOVITA PANIGORO </t>
  </si>
  <si>
    <t xml:space="preserve">S1 Pendidikan Seni Drama, Tari dan Musik </t>
  </si>
  <si>
    <t xml:space="preserve">Liana Dwi Astuti </t>
  </si>
  <si>
    <t xml:space="preserve">Fatma Nune </t>
  </si>
  <si>
    <t xml:space="preserve">Risnawati Ladji </t>
  </si>
  <si>
    <t>Zulkarnain Butalo</t>
  </si>
  <si>
    <t xml:space="preserve">DARWIN BIYA </t>
  </si>
  <si>
    <t xml:space="preserve">Teratai </t>
  </si>
  <si>
    <t xml:space="preserve">suleman dali </t>
  </si>
  <si>
    <t xml:space="preserve">Ervina Utami Tamola </t>
  </si>
  <si>
    <t xml:space="preserve">SITTI RAHMAWATI </t>
  </si>
  <si>
    <t xml:space="preserve">ARIF SUMA </t>
  </si>
  <si>
    <t xml:space="preserve">Erik Usman </t>
  </si>
  <si>
    <t xml:space="preserve">ANSAR HALID </t>
  </si>
  <si>
    <t xml:space="preserve">CINDRA LAGALUTU </t>
  </si>
  <si>
    <t xml:space="preserve">SILCENANG APADJULU </t>
  </si>
  <si>
    <t xml:space="preserve">MUHRIANI ALI </t>
  </si>
  <si>
    <t>Abd. Karim Hasyim</t>
  </si>
  <si>
    <t>DUHIADAA</t>
  </si>
  <si>
    <t xml:space="preserve">Buntulia Selatan </t>
  </si>
  <si>
    <t xml:space="preserve">HAZWAN LAUBANA </t>
  </si>
  <si>
    <t xml:space="preserve">Manajemen Sumberdaya Perairan </t>
  </si>
  <si>
    <t xml:space="preserve">Fadlun Karim </t>
  </si>
  <si>
    <t xml:space="preserve">Pendidikan Guru Pendidikan Anak Usia Dini </t>
  </si>
  <si>
    <t xml:space="preserve">FANDRIYANTO MARDAIN </t>
  </si>
  <si>
    <t xml:space="preserve">Afandy Sumaga </t>
  </si>
  <si>
    <t xml:space="preserve">RIZKY VALLEN IDJ </t>
  </si>
  <si>
    <t xml:space="preserve">ADI AHMAD SAMIN </t>
  </si>
  <si>
    <t xml:space="preserve">ZIMMY K. IDJI </t>
  </si>
  <si>
    <t xml:space="preserve">SULASTRI LIANDO </t>
  </si>
  <si>
    <t xml:space="preserve">Wisda Udaili </t>
  </si>
  <si>
    <t>Agribisnis</t>
  </si>
  <si>
    <t xml:space="preserve">Buntulia Barat </t>
  </si>
  <si>
    <t xml:space="preserve">Winda Fathia Pilili </t>
  </si>
  <si>
    <t xml:space="preserve">Hazriyanti Opangge </t>
  </si>
  <si>
    <t>Ika Fibriastuti Bakari</t>
  </si>
  <si>
    <t xml:space="preserve">Rabiatul Al Adawiyah Y. Galus </t>
  </si>
  <si>
    <t xml:space="preserve">Diesy Rezka Pradani </t>
  </si>
  <si>
    <t>Nasvira Shella Rivai</t>
  </si>
  <si>
    <t xml:space="preserve">Nining Oputu </t>
  </si>
  <si>
    <t xml:space="preserve">EKO SUSANTO </t>
  </si>
  <si>
    <t xml:space="preserve">Amelia Niode </t>
  </si>
  <si>
    <t xml:space="preserve">YUSRAWAN GAIB </t>
  </si>
  <si>
    <t xml:space="preserve">Tri Sugiarto I. Nusi </t>
  </si>
  <si>
    <t xml:space="preserve">Rikal juka </t>
  </si>
  <si>
    <t xml:space="preserve">NURMALIA GANDURA </t>
  </si>
  <si>
    <t xml:space="preserve">TITIK RAMLIA KAOE </t>
  </si>
  <si>
    <t>Nilda Ladiku</t>
  </si>
  <si>
    <t>Manajemen</t>
  </si>
  <si>
    <t>Febrianti Kadir</t>
  </si>
  <si>
    <t>Amelia Oktavia Una</t>
  </si>
  <si>
    <t xml:space="preserve">INDRA WAHYUNI AR T </t>
  </si>
  <si>
    <t xml:space="preserve">Velindrianing Nento </t>
  </si>
  <si>
    <t xml:space="preserve">Rismawati Ruslan </t>
  </si>
  <si>
    <t xml:space="preserve">ARFAN BOUTY </t>
  </si>
  <si>
    <t xml:space="preserve">Fitri Wijayanti Undjila </t>
  </si>
  <si>
    <t xml:space="preserve">Rifki Domili </t>
  </si>
  <si>
    <t xml:space="preserve">S1 Teknik Sipil </t>
  </si>
  <si>
    <t xml:space="preserve">Irwan J. Talib </t>
  </si>
  <si>
    <t xml:space="preserve">SUPARDI </t>
  </si>
  <si>
    <t xml:space="preserve">UMAR P. OTA </t>
  </si>
  <si>
    <t>BUNTULIA</t>
  </si>
  <si>
    <t xml:space="preserve">FEBRIYANTO ABDULLAH </t>
  </si>
  <si>
    <t xml:space="preserve">ARDIANSYAH PANU </t>
  </si>
  <si>
    <t xml:space="preserve">JAMAL AGUNTA </t>
  </si>
  <si>
    <t>Susanti Muhamad</t>
  </si>
  <si>
    <t>Sejarah</t>
  </si>
  <si>
    <t xml:space="preserve">Ismi Kasim </t>
  </si>
  <si>
    <t xml:space="preserve">Nugraheniati Lumbin </t>
  </si>
  <si>
    <t xml:space="preserve">DELA SANDY T.LAWDANG </t>
  </si>
  <si>
    <t>Desy Alulu</t>
  </si>
  <si>
    <t xml:space="preserve">Karya Indah </t>
  </si>
  <si>
    <t xml:space="preserve">Febrina T. Ka'aba </t>
  </si>
  <si>
    <t xml:space="preserve">AKBAL A YALAJUNA </t>
  </si>
  <si>
    <t xml:space="preserve">PUSPITA RADJI </t>
  </si>
  <si>
    <t xml:space="preserve">NURAIN ABDJUL </t>
  </si>
  <si>
    <t xml:space="preserve">ERWIN YUSUF </t>
  </si>
  <si>
    <t>Nurlia Djawaba</t>
  </si>
  <si>
    <t xml:space="preserve">Renald Idrus </t>
  </si>
  <si>
    <t xml:space="preserve">Sipatana </t>
  </si>
  <si>
    <t xml:space="preserve">SRI YULAN MEKARWATY D </t>
  </si>
  <si>
    <t xml:space="preserve">Maskum Baruadi </t>
  </si>
  <si>
    <t xml:space="preserve">Risno </t>
  </si>
  <si>
    <t>Nur Albert</t>
  </si>
  <si>
    <t xml:space="preserve">TIKA YULIANA </t>
  </si>
  <si>
    <t xml:space="preserve">Hartati Raden </t>
  </si>
  <si>
    <t xml:space="preserve">Jabar Rusdin </t>
  </si>
  <si>
    <t>Halim Nurkamiden</t>
  </si>
  <si>
    <t xml:space="preserve">RAMLI SAHABU </t>
  </si>
  <si>
    <t xml:space="preserve">ROSDIANA SUTONO </t>
  </si>
  <si>
    <t xml:space="preserve">WENANG KARIM </t>
  </si>
  <si>
    <t xml:space="preserve">Intan Simboka </t>
  </si>
  <si>
    <t>Refly Tegar</t>
  </si>
  <si>
    <t xml:space="preserve">Dewantri Wahyuni Mointi </t>
  </si>
  <si>
    <t xml:space="preserve">Adrian pilomonu </t>
  </si>
  <si>
    <t xml:space="preserve">AFRIYANI HUSAIN </t>
  </si>
  <si>
    <t>Sarton Thalib</t>
  </si>
  <si>
    <t xml:space="preserve">Taluduyunu Utara </t>
  </si>
  <si>
    <t xml:space="preserve">ULIN DALANGGO </t>
  </si>
  <si>
    <t xml:space="preserve">Sri Nurlaila Ali </t>
  </si>
  <si>
    <t xml:space="preserve">Moh. Rinaldy Dukalang </t>
  </si>
  <si>
    <t xml:space="preserve">wawin karim </t>
  </si>
  <si>
    <t xml:space="preserve">wayan sestriany tanaiyo </t>
  </si>
  <si>
    <t>Meis Saputra Poigar</t>
  </si>
  <si>
    <t>Hulawa</t>
  </si>
  <si>
    <t>Fauzia Niode</t>
  </si>
  <si>
    <t>Liman Husa</t>
  </si>
  <si>
    <t>Helmi Suleman</t>
  </si>
  <si>
    <t>Nirmala Kalaha</t>
  </si>
  <si>
    <t>Melva A</t>
  </si>
  <si>
    <t>S1 Keperawatan</t>
  </si>
  <si>
    <t>Asrin Anwar</t>
  </si>
  <si>
    <t>Zulkifli H. Aluwi</t>
  </si>
  <si>
    <t>Anisa I Lauseng</t>
  </si>
  <si>
    <t>PATILANGGIO</t>
  </si>
  <si>
    <t xml:space="preserve">Balayo </t>
  </si>
  <si>
    <t xml:space="preserve">ROLINS A. ISMAIL </t>
  </si>
  <si>
    <t>Husin Abdullah</t>
  </si>
  <si>
    <t>Teknik Informatika</t>
  </si>
  <si>
    <t xml:space="preserve">Febrianingsi Aneta </t>
  </si>
  <si>
    <t>Kesehatan Masyarakat</t>
  </si>
  <si>
    <t xml:space="preserve">Cindrawati Thalib </t>
  </si>
  <si>
    <t xml:space="preserve">VICTRIS ARIS CASARI </t>
  </si>
  <si>
    <t xml:space="preserve">FARDI K. HALIFAT </t>
  </si>
  <si>
    <t xml:space="preserve">abdul rahman mustapa </t>
  </si>
  <si>
    <t xml:space="preserve">Dudepo </t>
  </si>
  <si>
    <t xml:space="preserve">Nurjana B Giasi </t>
  </si>
  <si>
    <t xml:space="preserve">Frengky Amrain </t>
  </si>
  <si>
    <t xml:space="preserve">RIRIN MINI PURWASI </t>
  </si>
  <si>
    <t xml:space="preserve">MOHAMMAD JUSUF BAGUE </t>
  </si>
  <si>
    <t xml:space="preserve">Yusman </t>
  </si>
  <si>
    <t xml:space="preserve">Karsum A. Pomolango </t>
  </si>
  <si>
    <t xml:space="preserve">SINTA MOKOGINTA </t>
  </si>
  <si>
    <t xml:space="preserve">ALWIN MUHAMAD </t>
  </si>
  <si>
    <t>Abd. Karim Pakaya</t>
  </si>
  <si>
    <t>S1 Agroteknologi</t>
  </si>
  <si>
    <t xml:space="preserve">Dulomo </t>
  </si>
  <si>
    <t xml:space="preserve">Farhan Isa </t>
  </si>
  <si>
    <t xml:space="preserve">Yunita Miu </t>
  </si>
  <si>
    <t>Iqbal Ansid</t>
  </si>
  <si>
    <t xml:space="preserve">MAMAT KAIDA </t>
  </si>
  <si>
    <t xml:space="preserve">YUYAN HASAN </t>
  </si>
  <si>
    <t xml:space="preserve">Atik Andriana </t>
  </si>
  <si>
    <t xml:space="preserve">FERA WATI BAGONG </t>
  </si>
  <si>
    <t xml:space="preserve">SUMITRO ABBAS </t>
  </si>
  <si>
    <t xml:space="preserve">DELAWATI LALU </t>
  </si>
  <si>
    <t xml:space="preserve">INDRIYANI DJAFAR </t>
  </si>
  <si>
    <t xml:space="preserve">Ilo Heluma </t>
  </si>
  <si>
    <t xml:space="preserve">Nurdiyanti A Basyarun </t>
  </si>
  <si>
    <t>Asni Pirus</t>
  </si>
  <si>
    <t>S1 Teknik Kriya</t>
  </si>
  <si>
    <t xml:space="preserve">Mizlawaty Hamzah </t>
  </si>
  <si>
    <t xml:space="preserve">nurul afry djakaria </t>
  </si>
  <si>
    <t xml:space="preserve">nurpatima </t>
  </si>
  <si>
    <t xml:space="preserve">Mohammad Nur </t>
  </si>
  <si>
    <t xml:space="preserve">MUSTANTO LIMONU </t>
  </si>
  <si>
    <t xml:space="preserve">FERIYANTO N MAHA </t>
  </si>
  <si>
    <t xml:space="preserve">FIRAWATY THALIB </t>
  </si>
  <si>
    <t xml:space="preserve">Manawa </t>
  </si>
  <si>
    <t xml:space="preserve">LISNAWATI TAUHID </t>
  </si>
  <si>
    <t xml:space="preserve">NURCE HARUN </t>
  </si>
  <si>
    <t xml:space="preserve">Dian Jumiati DJ.L </t>
  </si>
  <si>
    <t xml:space="preserve">Hamzah Abubakar </t>
  </si>
  <si>
    <t xml:space="preserve">Agustina Yunus </t>
  </si>
  <si>
    <t xml:space="preserve">Mawadda Daud </t>
  </si>
  <si>
    <t xml:space="preserve">Nurdin Dunggio </t>
  </si>
  <si>
    <t xml:space="preserve">Apriani Mangasok </t>
  </si>
  <si>
    <t xml:space="preserve">INGKO HUMONGGIO </t>
  </si>
  <si>
    <t xml:space="preserve">BAMBANG Y PERMANA </t>
  </si>
  <si>
    <t xml:space="preserve">Suka Makmur </t>
  </si>
  <si>
    <t xml:space="preserve">NUR HIDAYAT RAUF </t>
  </si>
  <si>
    <t xml:space="preserve">SRI RUKMANA ADE </t>
  </si>
  <si>
    <t xml:space="preserve">Anita B. Abdulrahman </t>
  </si>
  <si>
    <t xml:space="preserve">JEIN MEYLANITA M. SANU </t>
  </si>
  <si>
    <t xml:space="preserve">Melisandra Abdul Gafur </t>
  </si>
  <si>
    <t xml:space="preserve">SALIM ALI </t>
  </si>
  <si>
    <t xml:space="preserve">ROYIN ABAS </t>
  </si>
  <si>
    <t xml:space="preserve">MELYNDA ALIM </t>
  </si>
  <si>
    <t>Silvana Helingo</t>
  </si>
  <si>
    <t>S1 PG PAUD</t>
  </si>
  <si>
    <t>RANDANGAN</t>
  </si>
  <si>
    <t xml:space="preserve">Banuroja </t>
  </si>
  <si>
    <t xml:space="preserve">SITI FATRIANA PAKAYA </t>
  </si>
  <si>
    <t>Moh. Isanini Biki</t>
  </si>
  <si>
    <t xml:space="preserve">Tris Asravoni J.M Noor </t>
  </si>
  <si>
    <t xml:space="preserve">Munapri Sali </t>
  </si>
  <si>
    <t>Roy Moh Pakaya</t>
  </si>
  <si>
    <t>Sri Asriyanti Yunus</t>
  </si>
  <si>
    <t xml:space="preserve">Huyula </t>
  </si>
  <si>
    <t xml:space="preserve">INDRAWATI SULEMAN </t>
  </si>
  <si>
    <t xml:space="preserve">Rolinsa R Dai </t>
  </si>
  <si>
    <t xml:space="preserve">DEWI TRESYA MAKUTA </t>
  </si>
  <si>
    <t xml:space="preserve">Yusuf Rahim </t>
  </si>
  <si>
    <t xml:space="preserve">RAMADHAN HARUN </t>
  </si>
  <si>
    <t xml:space="preserve">Sahrain Bumulo </t>
  </si>
  <si>
    <t xml:space="preserve">KURNIA Y. LATADA </t>
  </si>
  <si>
    <t xml:space="preserve">ARIYANTO MANABUNG </t>
  </si>
  <si>
    <t xml:space="preserve">HARI WIJAYA BRSUPU </t>
  </si>
  <si>
    <t xml:space="preserve">Imbodu </t>
  </si>
  <si>
    <t xml:space="preserve">IDRIS MANTI AHMAD </t>
  </si>
  <si>
    <t xml:space="preserve">Desylia akunta mauda </t>
  </si>
  <si>
    <t xml:space="preserve">ISMAIL BELUNG </t>
  </si>
  <si>
    <t xml:space="preserve">IRMAWATY DANTUMA </t>
  </si>
  <si>
    <t>Rival Tontoli</t>
  </si>
  <si>
    <t>Syarifudin Tantu</t>
  </si>
  <si>
    <t xml:space="preserve">Omayuwa </t>
  </si>
  <si>
    <t xml:space="preserve">DARWIN UMAR </t>
  </si>
  <si>
    <t xml:space="preserve">Ningsih Lasalutu </t>
  </si>
  <si>
    <t xml:space="preserve">moh.rozlan dj tawaa </t>
  </si>
  <si>
    <t xml:space="preserve">NINING ABDJUL </t>
  </si>
  <si>
    <t>Nova S. Daud</t>
  </si>
  <si>
    <t xml:space="preserve">Patuhu </t>
  </si>
  <si>
    <t xml:space="preserve">NOVIANTI ISMAIL </t>
  </si>
  <si>
    <t xml:space="preserve">Ershad </t>
  </si>
  <si>
    <t xml:space="preserve">Silvana Apriliani </t>
  </si>
  <si>
    <t xml:space="preserve">JEFRI SULEMAN </t>
  </si>
  <si>
    <t xml:space="preserve">Jamaludin Pakaya </t>
  </si>
  <si>
    <t xml:space="preserve">Hian Hinta </t>
  </si>
  <si>
    <t xml:space="preserve">stenly kahala </t>
  </si>
  <si>
    <t xml:space="preserve">Pelambane </t>
  </si>
  <si>
    <t xml:space="preserve">SRI YULIYANTI ADAM </t>
  </si>
  <si>
    <t xml:space="preserve">NOVARLINA LAKARE </t>
  </si>
  <si>
    <t xml:space="preserve">SUNANDAR SUPAK </t>
  </si>
  <si>
    <t>Zulfikar Naser</t>
  </si>
  <si>
    <t xml:space="preserve">WISNA D ONTE </t>
  </si>
  <si>
    <t>Yunita Ismail</t>
  </si>
  <si>
    <t>Fingki Rasid</t>
  </si>
  <si>
    <t>TALUDITI</t>
  </si>
  <si>
    <t xml:space="preserve">Malango </t>
  </si>
  <si>
    <t xml:space="preserve">Samsul H. Sain </t>
  </si>
  <si>
    <t xml:space="preserve">MEISKA ISMAIL </t>
  </si>
  <si>
    <t xml:space="preserve">Fidya mayestika </t>
  </si>
  <si>
    <t xml:space="preserve">Anggriany Usman </t>
  </si>
  <si>
    <t xml:space="preserve">HAJRIYANTI ABDULWAHAB </t>
  </si>
  <si>
    <t xml:space="preserve">Mastin D. Poiyo </t>
  </si>
  <si>
    <t xml:space="preserve">UPT Marisa V b </t>
  </si>
  <si>
    <t xml:space="preserve">NURHAYATI MAMONTO </t>
  </si>
  <si>
    <t xml:space="preserve">Fitranti Tri Wahyuni </t>
  </si>
  <si>
    <t>Desa Jayanti Musa</t>
  </si>
  <si>
    <t>Fatma Dalunggu</t>
  </si>
  <si>
    <t>Uyan Yunus</t>
  </si>
  <si>
    <t xml:space="preserve">Tirto Asri </t>
  </si>
  <si>
    <t xml:space="preserve">Ni wayan purnamasari </t>
  </si>
  <si>
    <t>Cici Julianti Kadir</t>
  </si>
  <si>
    <t xml:space="preserve">MULAWARNI </t>
  </si>
  <si>
    <t xml:space="preserve">DEYSANTRI MOINTI </t>
  </si>
  <si>
    <t>Sri Wahyuni Abas</t>
  </si>
  <si>
    <t xml:space="preserve">ADRIAN S. PANE </t>
  </si>
  <si>
    <t>Sri lin Saman</t>
  </si>
  <si>
    <t>S1 Pendidikan Kimia</t>
  </si>
  <si>
    <t xml:space="preserve">Puncak Jaya </t>
  </si>
  <si>
    <t xml:space="preserve">Fatmawati Puluhulawa </t>
  </si>
  <si>
    <t xml:space="preserve">AYISMAN TAGUGE </t>
  </si>
  <si>
    <t xml:space="preserve">DWI RUSWADI. SAADA </t>
  </si>
  <si>
    <t xml:space="preserve">RUKMAN </t>
  </si>
  <si>
    <t xml:space="preserve">YENI POSUMAH </t>
  </si>
  <si>
    <t>Panca Karsa I</t>
  </si>
  <si>
    <t>Mohabad Ikbal Yonas</t>
  </si>
  <si>
    <t>Hajar Mohamad</t>
  </si>
  <si>
    <t>Reyn Purnomo</t>
  </si>
  <si>
    <t>Salna</t>
  </si>
  <si>
    <t>Panca Karsa II</t>
  </si>
  <si>
    <t>Usman A. Dunggio</t>
  </si>
  <si>
    <t>S1 Pendidikan Matematika</t>
  </si>
  <si>
    <t>Wahyunur Sanusi</t>
  </si>
  <si>
    <t>Tian Bapino</t>
  </si>
  <si>
    <t>Nurmina</t>
  </si>
  <si>
    <t>Deasy Arisandi Rauf</t>
  </si>
  <si>
    <t>Upin Nusi</t>
  </si>
  <si>
    <t>Ibrahim Gusasi</t>
  </si>
  <si>
    <t>Julian F Palar</t>
  </si>
  <si>
    <t>Yufanto Piu</t>
  </si>
  <si>
    <t>Teknik Sipil</t>
  </si>
  <si>
    <t>Kalimas</t>
  </si>
  <si>
    <t>Dwi Astini Ilman</t>
  </si>
  <si>
    <t>S1 Bahasa Inggris</t>
  </si>
  <si>
    <t>Junira Hilumalo</t>
  </si>
  <si>
    <t>Fina Widiastuti</t>
  </si>
  <si>
    <t>Aldianda F. Oktaviana</t>
  </si>
  <si>
    <t>Nona Miolo</t>
  </si>
  <si>
    <t>Makarti Jaya</t>
  </si>
  <si>
    <t>LEMITO</t>
  </si>
  <si>
    <t xml:space="preserve">Babalonge </t>
  </si>
  <si>
    <t xml:space="preserve">Apriyanto Syawal </t>
  </si>
  <si>
    <t xml:space="preserve">MITRAWATI H LAMUSU </t>
  </si>
  <si>
    <t xml:space="preserve">SRI NOVITA ABUBAKAR </t>
  </si>
  <si>
    <t xml:space="preserve">ERWANSYAH G SAPUTRA </t>
  </si>
  <si>
    <t xml:space="preserve">SULASTRI ABAS </t>
  </si>
  <si>
    <t xml:space="preserve">SRI WULAN SAMADI </t>
  </si>
  <si>
    <t>Rikki Rajulani</t>
  </si>
  <si>
    <t xml:space="preserve">kantor kecamatan lemito </t>
  </si>
  <si>
    <t xml:space="preserve">I DEWA GEDE MANTRA </t>
  </si>
  <si>
    <t xml:space="preserve">Taufik Masengge </t>
  </si>
  <si>
    <t xml:space="preserve">NUR FADJRIN PANIGORO </t>
  </si>
  <si>
    <t xml:space="preserve">SANTI A.DAUD </t>
  </si>
  <si>
    <t xml:space="preserve">Mutmainah Suleman </t>
  </si>
  <si>
    <t xml:space="preserve">DELIANA DJ YUSUF </t>
  </si>
  <si>
    <t xml:space="preserve">JEFRIYANTO UMAR </t>
  </si>
  <si>
    <t xml:space="preserve">Hajril Aswad Mursali </t>
  </si>
  <si>
    <t xml:space="preserve">Kenari </t>
  </si>
  <si>
    <t xml:space="preserve">MARSELLA DESRIYARINI GUI </t>
  </si>
  <si>
    <t xml:space="preserve">Fatma M. Halid </t>
  </si>
  <si>
    <t xml:space="preserve">JUNAIDI </t>
  </si>
  <si>
    <t xml:space="preserve">RITNAWATY W GOLO </t>
  </si>
  <si>
    <t xml:space="preserve">BORIS VANDOLLY TAMBUN </t>
  </si>
  <si>
    <t xml:space="preserve">MERSI R. ISMAIL </t>
  </si>
  <si>
    <t xml:space="preserve">VICKY TUIN A </t>
  </si>
  <si>
    <t xml:space="preserve">Syahril Nur </t>
  </si>
  <si>
    <t xml:space="preserve">Karmila H. Ahmad </t>
  </si>
  <si>
    <t xml:space="preserve">REKKY MAKALALAG </t>
  </si>
  <si>
    <t xml:space="preserve">Noviyanti Sunga </t>
  </si>
  <si>
    <t xml:space="preserve">Rizal Ibrahim </t>
  </si>
  <si>
    <t xml:space="preserve">fenti lamatenggo </t>
  </si>
  <si>
    <t xml:space="preserve">FEBRIANTI MASI </t>
  </si>
  <si>
    <t xml:space="preserve">NELPIANIS </t>
  </si>
  <si>
    <t xml:space="preserve">JAMALUDIN RAHMAN </t>
  </si>
  <si>
    <t xml:space="preserve">HENDRA DAUD </t>
  </si>
  <si>
    <t>Dwi Nangsi Pakaya</t>
  </si>
  <si>
    <t xml:space="preserve">Suka Damai </t>
  </si>
  <si>
    <t xml:space="preserve">SAMSIAH IBRAHIM </t>
  </si>
  <si>
    <t xml:space="preserve">Rika Mohamad </t>
  </si>
  <si>
    <t xml:space="preserve">YOLAN V. SOLANG </t>
  </si>
  <si>
    <t xml:space="preserve">Wahyu Lakadjo </t>
  </si>
  <si>
    <t>Sri Alfiyunita Hamid</t>
  </si>
  <si>
    <t>Yahya Suara</t>
  </si>
  <si>
    <t>Yelva Infan W. Mohamad</t>
  </si>
  <si>
    <t xml:space="preserve">Wonggarasi Barat </t>
  </si>
  <si>
    <t xml:space="preserve">HALISMA AMILI </t>
  </si>
  <si>
    <t xml:space="preserve">PELNI </t>
  </si>
  <si>
    <t xml:space="preserve">MEI LABI </t>
  </si>
  <si>
    <t xml:space="preserve">farman dungga </t>
  </si>
  <si>
    <t xml:space="preserve">Yuliana </t>
  </si>
  <si>
    <t xml:space="preserve">Wonggarasi Tengah </t>
  </si>
  <si>
    <t xml:space="preserve">NOVITA ASIM </t>
  </si>
  <si>
    <t xml:space="preserve">YUNITA NALOLE </t>
  </si>
  <si>
    <t xml:space="preserve">MOHAMMAD IKBAL DUNGGIO </t>
  </si>
  <si>
    <t xml:space="preserve">Melinda Supit </t>
  </si>
  <si>
    <t xml:space="preserve">HARIYANTO KADJO </t>
  </si>
  <si>
    <t xml:space="preserve">Ramlah Abas </t>
  </si>
  <si>
    <t xml:space="preserve">IKAVILIA AS. TAHURU </t>
  </si>
  <si>
    <t xml:space="preserve">Abas R. lamanasa </t>
  </si>
  <si>
    <t>POPAYATO</t>
  </si>
  <si>
    <t xml:space="preserve">Risman Ibrahim </t>
  </si>
  <si>
    <t xml:space="preserve">Vivi Monoarfa </t>
  </si>
  <si>
    <t xml:space="preserve">ASRAWATY PANTOLAY </t>
  </si>
  <si>
    <t xml:space="preserve">Melis Ahmad </t>
  </si>
  <si>
    <t xml:space="preserve">Moh. Saiful Laebo </t>
  </si>
  <si>
    <t xml:space="preserve">FATRAWATI KAHALA </t>
  </si>
  <si>
    <t xml:space="preserve">FEBRIYANTO HUSAIN </t>
  </si>
  <si>
    <t>S1 Teknologi Hasil Pertanian</t>
  </si>
  <si>
    <t xml:space="preserve">Dambalo </t>
  </si>
  <si>
    <t xml:space="preserve">FITRI HUSUNA </t>
  </si>
  <si>
    <t xml:space="preserve">FENI AMALI </t>
  </si>
  <si>
    <t xml:space="preserve">BUDI ISWANTO </t>
  </si>
  <si>
    <t xml:space="preserve">NURFITRI ABDUL GAFUR </t>
  </si>
  <si>
    <t xml:space="preserve">Rinto Ambela </t>
  </si>
  <si>
    <t xml:space="preserve">fransiskawati Dunggio </t>
  </si>
  <si>
    <t xml:space="preserve">ZULKIFLI IGIRISA </t>
  </si>
  <si>
    <t xml:space="preserve">Nikmatul Fauzi Eri Putri </t>
  </si>
  <si>
    <t xml:space="preserve">Torosiaje </t>
  </si>
  <si>
    <t xml:space="preserve">AGUS JONI </t>
  </si>
  <si>
    <t xml:space="preserve">Hendri Mardjun </t>
  </si>
  <si>
    <t xml:space="preserve">Delpin Pakaya </t>
  </si>
  <si>
    <t xml:space="preserve">Ain Madjid </t>
  </si>
  <si>
    <t xml:space="preserve">RIDWAN NAU </t>
  </si>
  <si>
    <t>Nurlaila Hamzah</t>
  </si>
  <si>
    <t xml:space="preserve">Jayanti </t>
  </si>
  <si>
    <t>Rezky Aspar</t>
  </si>
  <si>
    <t xml:space="preserve">meykel yunus </t>
  </si>
  <si>
    <t>Rahna Juwita Hatta</t>
  </si>
  <si>
    <t xml:space="preserve">Tunas Harapan </t>
  </si>
  <si>
    <t xml:space="preserve">MELYSA BANJELE </t>
  </si>
  <si>
    <t xml:space="preserve">Mansur Djafar </t>
  </si>
  <si>
    <t xml:space="preserve">VIVIYETI H MAHAJI </t>
  </si>
  <si>
    <t xml:space="preserve">HILDA LUNETO </t>
  </si>
  <si>
    <t xml:space="preserve">Rozianto </t>
  </si>
  <si>
    <t xml:space="preserve">DARFIN </t>
  </si>
  <si>
    <t xml:space="preserve">MUSTIKAWATI </t>
  </si>
  <si>
    <t xml:space="preserve">Rizal Mantofani </t>
  </si>
  <si>
    <t>POPAYATO BARAT</t>
  </si>
  <si>
    <t xml:space="preserve">Butungale </t>
  </si>
  <si>
    <t xml:space="preserve">Arifin Ishak Saliku </t>
  </si>
  <si>
    <t xml:space="preserve">BOBY S LAMUSU </t>
  </si>
  <si>
    <t>Natalia Jeifi Imon</t>
  </si>
  <si>
    <t xml:space="preserve">Wahyudin Ishak </t>
  </si>
  <si>
    <t xml:space="preserve">RINI POMOLANGO </t>
  </si>
  <si>
    <t xml:space="preserve">NOPRIYANTI SOGA </t>
  </si>
  <si>
    <t xml:space="preserve">Dudewulo </t>
  </si>
  <si>
    <t>HUZAIMA R. Anggu</t>
  </si>
  <si>
    <t xml:space="preserve">Valid Perdana Huda </t>
  </si>
  <si>
    <t xml:space="preserve">Pujiani </t>
  </si>
  <si>
    <t xml:space="preserve">Nurlaela Sideng </t>
  </si>
  <si>
    <t xml:space="preserve">GUNAWAN </t>
  </si>
  <si>
    <t>Fitriyanti</t>
  </si>
  <si>
    <t>Yusra B. Popalo</t>
  </si>
  <si>
    <t xml:space="preserve">YUNITA AGU </t>
  </si>
  <si>
    <t xml:space="preserve">dede saban sungkuwula </t>
  </si>
  <si>
    <t xml:space="preserve">NURDIANA TOHOPI </t>
  </si>
  <si>
    <t xml:space="preserve">RAHMA ELYUNISYAH T. </t>
  </si>
  <si>
    <t>Merkiwanto Suleman</t>
  </si>
  <si>
    <t xml:space="preserve">Warzukni </t>
  </si>
  <si>
    <t>S1 Manajemen Pendidikan</t>
  </si>
  <si>
    <t>Fitron R. Luawo</t>
  </si>
  <si>
    <t xml:space="preserve">Molosipat </t>
  </si>
  <si>
    <t xml:space="preserve">SUSI SUSANTI </t>
  </si>
  <si>
    <t xml:space="preserve">SULEMAN DJ LAGINTA </t>
  </si>
  <si>
    <t>Solehatun</t>
  </si>
  <si>
    <t>fisika</t>
  </si>
  <si>
    <t xml:space="preserve">Gendro Wibowo </t>
  </si>
  <si>
    <t xml:space="preserve">Rahman Mahmud </t>
  </si>
  <si>
    <t>Yulinda Kamumu</t>
  </si>
  <si>
    <t xml:space="preserve">Elawati Rasid </t>
  </si>
  <si>
    <t xml:space="preserve">Nopi Nadjamudin </t>
  </si>
  <si>
    <t xml:space="preserve">WA ODE ASNA </t>
  </si>
  <si>
    <t xml:space="preserve">Bahmid </t>
  </si>
  <si>
    <t>Ramli Pakaya</t>
  </si>
  <si>
    <t xml:space="preserve">Rahmawati </t>
  </si>
  <si>
    <t xml:space="preserve">Amalia.Dehi </t>
  </si>
  <si>
    <t xml:space="preserve">Tunas Jaya </t>
  </si>
  <si>
    <t>ZULKIFLI LIHAWA</t>
  </si>
  <si>
    <t xml:space="preserve">Rumiati Tanggalang </t>
  </si>
  <si>
    <t>Dolpin Lasantu</t>
  </si>
  <si>
    <t>Fihiruddin I. Abd.Dj</t>
  </si>
  <si>
    <t xml:space="preserve">Desi Arisandi Pakaya </t>
  </si>
  <si>
    <t>Fahri Karim</t>
  </si>
  <si>
    <t>POPAYATO TIMUR</t>
  </si>
  <si>
    <t xml:space="preserve">Bunto </t>
  </si>
  <si>
    <t>Erik Sahara</t>
  </si>
  <si>
    <t xml:space="preserve">Muhammad Gufran Lahiya </t>
  </si>
  <si>
    <t>Moh. Fadel Al-Hadad</t>
  </si>
  <si>
    <t xml:space="preserve">Marlan Maola </t>
  </si>
  <si>
    <t xml:space="preserve">INDRAYANI KIAYI </t>
  </si>
  <si>
    <t>Ririn Riyanti Kono</t>
  </si>
  <si>
    <t xml:space="preserve">Kelapa LIma </t>
  </si>
  <si>
    <t xml:space="preserve">andris nangi </t>
  </si>
  <si>
    <t xml:space="preserve">Harpin Malik </t>
  </si>
  <si>
    <t xml:space="preserve">NURLELA ALAMATI </t>
  </si>
  <si>
    <t xml:space="preserve">GRYAN HARIS IBRAHIM </t>
  </si>
  <si>
    <t xml:space="preserve">ZULANWAR </t>
  </si>
  <si>
    <t xml:space="preserve">YUNINGSIH MAHMUD </t>
  </si>
  <si>
    <t xml:space="preserve">Milangodaa </t>
  </si>
  <si>
    <t xml:space="preserve">MUHAMAD NURYASIN LAUMA </t>
  </si>
  <si>
    <t xml:space="preserve">busram kijok </t>
  </si>
  <si>
    <t xml:space="preserve">DEWI ANGGRAINI </t>
  </si>
  <si>
    <t xml:space="preserve">ROIS U RIAS </t>
  </si>
  <si>
    <t xml:space="preserve">Hamzah Idrus </t>
  </si>
  <si>
    <t xml:space="preserve">Tahele </t>
  </si>
  <si>
    <t xml:space="preserve">ARIO R KARIM </t>
  </si>
  <si>
    <t xml:space="preserve">Epin Djulia </t>
  </si>
  <si>
    <t>Dessyawati Harun</t>
  </si>
  <si>
    <t xml:space="preserve">JAMAL GANI </t>
  </si>
  <si>
    <t xml:space="preserve">YUSTIAN DASA PUTRA </t>
  </si>
  <si>
    <t xml:space="preserve">Rifan Touk </t>
  </si>
  <si>
    <t xml:space="preserve">INDRIYATI H BAKARI </t>
  </si>
  <si>
    <t xml:space="preserve">Sri Yayu Hippy </t>
  </si>
  <si>
    <t xml:space="preserve">Rocky Mustapa </t>
  </si>
  <si>
    <t>WONGGARASI</t>
  </si>
  <si>
    <t xml:space="preserve">Bukit Harapan </t>
  </si>
  <si>
    <t xml:space="preserve">ACHMAD HANAFI </t>
  </si>
  <si>
    <t xml:space="preserve">SRI RAHAYU HINELO </t>
  </si>
  <si>
    <t xml:space="preserve">ars hakkulmin larita </t>
  </si>
  <si>
    <t xml:space="preserve">ABDUL WAHAB KAHARU </t>
  </si>
  <si>
    <t>Jubaidah Nonayanti fathan</t>
  </si>
  <si>
    <t>Sarintan Salihi</t>
  </si>
  <si>
    <t>Nirmar Adjie</t>
  </si>
  <si>
    <t>Yipilo</t>
  </si>
  <si>
    <t xml:space="preserve">Meiriana kartika Sari </t>
  </si>
  <si>
    <t xml:space="preserve">REDY PRASTAWAN </t>
  </si>
  <si>
    <t xml:space="preserve">RUDINI </t>
  </si>
  <si>
    <t xml:space="preserve">FITRA ARIF </t>
  </si>
  <si>
    <t>Rahmat Kaharu</t>
  </si>
  <si>
    <t xml:space="preserve">RACHMAWATI </t>
  </si>
  <si>
    <t>Nofri Hasan</t>
  </si>
  <si>
    <t xml:space="preserve">Limbula </t>
  </si>
  <si>
    <t xml:space="preserve">SUMARTI AHMAD </t>
  </si>
  <si>
    <t xml:space="preserve">NURHAYATI AL-HASNI </t>
  </si>
  <si>
    <t xml:space="preserve">Sandrawati mantali </t>
  </si>
  <si>
    <t xml:space="preserve">KARSUM PAKAYA </t>
  </si>
  <si>
    <t xml:space="preserve">MUSTAQIM PUTRA UTI </t>
  </si>
  <si>
    <t xml:space="preserve">Mukhlish Podilito </t>
  </si>
  <si>
    <t>S1 Manajemen</t>
  </si>
  <si>
    <t xml:space="preserve">Ismail T Hada </t>
  </si>
  <si>
    <t xml:space="preserve">SRI RAHMAWATI </t>
  </si>
  <si>
    <t xml:space="preserve">ferawati sandra hamzah </t>
  </si>
  <si>
    <t xml:space="preserve">LENIYATI RUITANG </t>
  </si>
  <si>
    <t xml:space="preserve">Nur Haba </t>
  </si>
  <si>
    <t xml:space="preserve">Wanggarasi Timur </t>
  </si>
  <si>
    <t xml:space="preserve">Nurfitriana R Wahid </t>
  </si>
  <si>
    <t xml:space="preserve">Mirjan Hasan </t>
  </si>
  <si>
    <t xml:space="preserve">yulius S. Silingade </t>
  </si>
  <si>
    <t xml:space="preserve">MEI IGIRISA </t>
  </si>
  <si>
    <t xml:space="preserve">Abdu Azis D. Matelo </t>
  </si>
  <si>
    <t xml:space="preserve">Sri Zainab Ahmad </t>
  </si>
  <si>
    <t xml:space="preserve">YESI DELAYANTI SAIYA </t>
  </si>
  <si>
    <t>Novaldi Y. Gani</t>
  </si>
  <si>
    <t>3,71</t>
  </si>
  <si>
    <t>3,64</t>
  </si>
  <si>
    <t>3,57</t>
  </si>
  <si>
    <t>3,42</t>
  </si>
  <si>
    <t>2,93</t>
  </si>
  <si>
    <t>3,43</t>
  </si>
  <si>
    <t>3,35</t>
  </si>
  <si>
    <t>2,85</t>
  </si>
  <si>
    <t>2,64</t>
  </si>
  <si>
    <t>3,5</t>
  </si>
  <si>
    <t>3,78</t>
  </si>
  <si>
    <t>3,79</t>
  </si>
  <si>
    <t>2,78</t>
  </si>
  <si>
    <t>3,36</t>
  </si>
  <si>
    <t>3,28</t>
  </si>
  <si>
    <t>Jeffry Chrishan</t>
  </si>
  <si>
    <t>3,8</t>
  </si>
  <si>
    <t>Mahmud Rivai</t>
  </si>
  <si>
    <t>Wulandari Mahanggi</t>
  </si>
  <si>
    <t>Lisna H Umar</t>
  </si>
  <si>
    <t>Hermin Suleman</t>
  </si>
  <si>
    <t>Dona Mokodompit</t>
  </si>
  <si>
    <t>ratnasari Tatoo</t>
  </si>
  <si>
    <t>3,07</t>
  </si>
  <si>
    <t>3,69</t>
  </si>
  <si>
    <t>3,14</t>
  </si>
  <si>
    <t>2,86</t>
  </si>
  <si>
    <t>2,79</t>
  </si>
  <si>
    <t>1,9</t>
  </si>
  <si>
    <t>2,71</t>
  </si>
  <si>
    <t xml:space="preserve">pria anggita potabuga </t>
  </si>
  <si>
    <t>BOTUMOITO</t>
  </si>
  <si>
    <t xml:space="preserve">Bolihutuo </t>
  </si>
  <si>
    <t xml:space="preserve">Hamidah </t>
  </si>
  <si>
    <t xml:space="preserve">yasmin darmin </t>
  </si>
  <si>
    <t xml:space="preserve">Sitti Pratiwi Sabrina Musa </t>
  </si>
  <si>
    <t xml:space="preserve">Aries Munandar Mooduto </t>
  </si>
  <si>
    <t xml:space="preserve">ADE RAHMATIA PODUNGGE </t>
  </si>
  <si>
    <t xml:space="preserve">NURHAYATI YUNUS </t>
  </si>
  <si>
    <t xml:space="preserve">Razikkin </t>
  </si>
  <si>
    <t xml:space="preserve">RICHARD LAIYA </t>
  </si>
  <si>
    <t>NURHAYATI NASARU *</t>
  </si>
  <si>
    <t xml:space="preserve">sunarti A lapalume </t>
  </si>
  <si>
    <t xml:space="preserve">Mohamad mirham muda </t>
  </si>
  <si>
    <t xml:space="preserve">Wandira Irene </t>
  </si>
  <si>
    <t xml:space="preserve">Fitrah Aprilia Hala </t>
  </si>
  <si>
    <t xml:space="preserve">Naning Kadir </t>
  </si>
  <si>
    <t xml:space="preserve">EKA FIRMANSYAH PRATAM </t>
  </si>
  <si>
    <t xml:space="preserve">AKBAR PAJA </t>
  </si>
  <si>
    <t xml:space="preserve">MELKI W IBRAHIM </t>
  </si>
  <si>
    <t xml:space="preserve">sumitro </t>
  </si>
  <si>
    <t xml:space="preserve">LUTFIANA </t>
  </si>
  <si>
    <t xml:space="preserve">ZULHAM HUSEIN </t>
  </si>
  <si>
    <t xml:space="preserve">Surati L. Madasia </t>
  </si>
  <si>
    <t xml:space="preserve">Abdul Bachri Hadju </t>
  </si>
  <si>
    <t xml:space="preserve">yayuk lumula </t>
  </si>
  <si>
    <t xml:space="preserve">Haris A. Putra Lamadi </t>
  </si>
  <si>
    <t xml:space="preserve">SUPARDI LADIKU </t>
  </si>
  <si>
    <t>Sabri Sidik *</t>
  </si>
  <si>
    <t xml:space="preserve">RAHMA RAHMAN </t>
  </si>
  <si>
    <t xml:space="preserve">refli hiola </t>
  </si>
  <si>
    <t xml:space="preserve">ANDRIYANA TAHIR </t>
  </si>
  <si>
    <t xml:space="preserve">WIDYAWATI ADAM </t>
  </si>
  <si>
    <t xml:space="preserve">Andriyanto Yusuf </t>
  </si>
  <si>
    <t>Rini Rostina Ilahude *</t>
  </si>
  <si>
    <t xml:space="preserve">MARYAM </t>
  </si>
  <si>
    <t xml:space="preserve">MOH. FAHRESA MAIYO </t>
  </si>
  <si>
    <t xml:space="preserve">Fatra Gani </t>
  </si>
  <si>
    <t xml:space="preserve">FIDYA YUSUF </t>
  </si>
  <si>
    <t xml:space="preserve">SRI NUNUNG </t>
  </si>
  <si>
    <t xml:space="preserve">SARLITA MAMONTO </t>
  </si>
  <si>
    <t xml:space="preserve">WAHYUNI HUNOWU </t>
  </si>
  <si>
    <t xml:space="preserve">Tapadaa </t>
  </si>
  <si>
    <t>Elisna Mato *</t>
  </si>
  <si>
    <t xml:space="preserve">FADILA ABHAR </t>
  </si>
  <si>
    <t xml:space="preserve">Herdyanto Ismail Lapasau </t>
  </si>
  <si>
    <t xml:space="preserve">Indra Anggriani Buka </t>
  </si>
  <si>
    <t xml:space="preserve">FIBRIYANTI KARIM </t>
  </si>
  <si>
    <t xml:space="preserve">Nurdian </t>
  </si>
  <si>
    <t xml:space="preserve">SUBDIANTO M. MOHAMAD </t>
  </si>
  <si>
    <t xml:space="preserve">FANDI ARISTO NURDIN </t>
  </si>
  <si>
    <t>IRIN PURNAMA SARI *</t>
  </si>
  <si>
    <t xml:space="preserve">SRI YAIN R. NAUE </t>
  </si>
  <si>
    <t xml:space="preserve">Ni Kadek Sucitawati </t>
  </si>
  <si>
    <t xml:space="preserve">Ni Nyoman Martini </t>
  </si>
  <si>
    <t xml:space="preserve">Firdha Amalia Agussalim </t>
  </si>
  <si>
    <t xml:space="preserve">Faisal djakatara </t>
  </si>
  <si>
    <t xml:space="preserve">Marten adam </t>
  </si>
  <si>
    <t xml:space="preserve">SOFIA AYU </t>
  </si>
  <si>
    <t>DULUPI</t>
  </si>
  <si>
    <t xml:space="preserve">NUR HANDAYANI.S. </t>
  </si>
  <si>
    <t xml:space="preserve">WIDYAWATI LAHATI </t>
  </si>
  <si>
    <t xml:space="preserve">DEDI NIODE </t>
  </si>
  <si>
    <t xml:space="preserve">USMAN RAUF </t>
  </si>
  <si>
    <t xml:space="preserve">SRI WAHYUNI </t>
  </si>
  <si>
    <t>Riskawati Wontolu</t>
  </si>
  <si>
    <t xml:space="preserve">SRI UTAMI LESTARI ZAKARIA </t>
  </si>
  <si>
    <t xml:space="preserve">Kotaraja </t>
  </si>
  <si>
    <t xml:space="preserve">RAHMAD ABAIDATA </t>
  </si>
  <si>
    <t xml:space="preserve">MARGONO </t>
  </si>
  <si>
    <t xml:space="preserve">Roys A Mano </t>
  </si>
  <si>
    <t xml:space="preserve">Fitriya Miyodu </t>
  </si>
  <si>
    <t xml:space="preserve">CHAIRUNNISYAH ARIEF </t>
  </si>
  <si>
    <t xml:space="preserve">FATMAH M LASENA </t>
  </si>
  <si>
    <t>Hengky Djauhari</t>
  </si>
  <si>
    <t>Fitrianty Hippy</t>
  </si>
  <si>
    <t xml:space="preserve">ZULFIKAR DATUELA </t>
  </si>
  <si>
    <t xml:space="preserve">Desi Maryana Yusuf </t>
  </si>
  <si>
    <t xml:space="preserve">SRI NURLAILA DJAKARIA </t>
  </si>
  <si>
    <t xml:space="preserve">YUSRI ABDULLAH </t>
  </si>
  <si>
    <t xml:space="preserve">MUTIA R SARI SULEMAN </t>
  </si>
  <si>
    <t xml:space="preserve">S1 Pendidikan Fisika </t>
  </si>
  <si>
    <t xml:space="preserve">ASRAZULIDA UMAR </t>
  </si>
  <si>
    <t xml:space="preserve">Polohungo </t>
  </si>
  <si>
    <t xml:space="preserve">zainudin ibrahim </t>
  </si>
  <si>
    <t xml:space="preserve">Yolandari Kai </t>
  </si>
  <si>
    <t xml:space="preserve">Sutrisno B. Suroso </t>
  </si>
  <si>
    <t xml:space="preserve">SURYATI </t>
  </si>
  <si>
    <t xml:space="preserve">RINI TOBAMBA </t>
  </si>
  <si>
    <t xml:space="preserve">ALI AWA </t>
  </si>
  <si>
    <t>Iksan Hasim</t>
  </si>
  <si>
    <t>Sri Wahyuni Witi</t>
  </si>
  <si>
    <t>Marnovianti Sumarjan</t>
  </si>
  <si>
    <t xml:space="preserve">HERIYANTO LATIF </t>
  </si>
  <si>
    <t xml:space="preserve">NOVRI YANTO SUPU </t>
  </si>
  <si>
    <t xml:space="preserve">Sarlin K.Dai </t>
  </si>
  <si>
    <t xml:space="preserve">IRNAWATI USMAN </t>
  </si>
  <si>
    <t xml:space="preserve">DEWI ISMAIL </t>
  </si>
  <si>
    <t xml:space="preserve">Adriyanto Ibrahim </t>
  </si>
  <si>
    <t xml:space="preserve">RUM ROYEN DJIBU </t>
  </si>
  <si>
    <t xml:space="preserve">FATIMA AMAR </t>
  </si>
  <si>
    <t xml:space="preserve">Tangga Barito </t>
  </si>
  <si>
    <t xml:space="preserve">WIDIYAWATI </t>
  </si>
  <si>
    <t xml:space="preserve">DINTA PUSPITA </t>
  </si>
  <si>
    <t xml:space="preserve">MUARIF PATILIMA </t>
  </si>
  <si>
    <t xml:space="preserve">MOH ZULKIFLI YAHYA </t>
  </si>
  <si>
    <t xml:space="preserve">JUWIRDA SALEH </t>
  </si>
  <si>
    <t>Rangers Djamalu</t>
  </si>
  <si>
    <t>Geografi</t>
  </si>
  <si>
    <t>Devi Matofani Kaharu</t>
  </si>
  <si>
    <t>Wahid Djamil</t>
  </si>
  <si>
    <t xml:space="preserve">Holifah </t>
  </si>
  <si>
    <t xml:space="preserve">RAMLI S ENGKE </t>
  </si>
  <si>
    <t xml:space="preserve">WINDASARI USMAN </t>
  </si>
  <si>
    <t xml:space="preserve">ZULHAN POTABUGA </t>
  </si>
  <si>
    <t xml:space="preserve">ETA KARINA </t>
  </si>
  <si>
    <t xml:space="preserve">MARYATI ABD. GAFUR </t>
  </si>
  <si>
    <t>Fadli Ade</t>
  </si>
  <si>
    <t>Abd. Ahmat N. Masuara</t>
  </si>
  <si>
    <t>MANANGGU</t>
  </si>
  <si>
    <t xml:space="preserve">Liyan Ladjulu </t>
  </si>
  <si>
    <t xml:space="preserve">ZULKIFLI </t>
  </si>
  <si>
    <t xml:space="preserve">andrianto lahai </t>
  </si>
  <si>
    <t xml:space="preserve">Jumiartini Matana </t>
  </si>
  <si>
    <t xml:space="preserve">faisal botang </t>
  </si>
  <si>
    <t xml:space="preserve">FEBRIANTI DJUI </t>
  </si>
  <si>
    <t>Kasma M. Mohune</t>
  </si>
  <si>
    <t>Meyke Yulyana Mile</t>
  </si>
  <si>
    <t xml:space="preserve">Keramat </t>
  </si>
  <si>
    <t xml:space="preserve">SRI WAHYUNI LIHAWA </t>
  </si>
  <si>
    <t xml:space="preserve">IRAWATI PULOLI </t>
  </si>
  <si>
    <t xml:space="preserve">MASHAR EKA PUTRA DAI </t>
  </si>
  <si>
    <t xml:space="preserve">NURFAZRIA MASSA </t>
  </si>
  <si>
    <t xml:space="preserve">YUNUS MONOARFA </t>
  </si>
  <si>
    <t xml:space="preserve">SUMIYATI PAKAYA </t>
  </si>
  <si>
    <t>Fitri Yanti Wenas</t>
  </si>
  <si>
    <t xml:space="preserve">Mananggu </t>
  </si>
  <si>
    <t xml:space="preserve">ABDUL RAFIK SINO </t>
  </si>
  <si>
    <t xml:space="preserve">WAZNA ALAMRI </t>
  </si>
  <si>
    <t xml:space="preserve">DHEARISKA BADJUKA </t>
  </si>
  <si>
    <t xml:space="preserve">LATIFAH HELMI BALADRAF </t>
  </si>
  <si>
    <t>Ayin Tooyi</t>
  </si>
  <si>
    <t>Zurain</t>
  </si>
  <si>
    <t>S1 Pendidikan Sejarah</t>
  </si>
  <si>
    <t>Nila Novita Gafur</t>
  </si>
  <si>
    <t xml:space="preserve">Pontolo </t>
  </si>
  <si>
    <t xml:space="preserve">Suci Monalisa Olii </t>
  </si>
  <si>
    <t xml:space="preserve">YANSUR NALOLE </t>
  </si>
  <si>
    <t xml:space="preserve">sofyan bempa </t>
  </si>
  <si>
    <t xml:space="preserve">Supriatin </t>
  </si>
  <si>
    <t xml:space="preserve">FITRIYANTI ARIS MALASUGI </t>
  </si>
  <si>
    <t xml:space="preserve">Novita Ahmad </t>
  </si>
  <si>
    <t xml:space="preserve">Salilama </t>
  </si>
  <si>
    <t xml:space="preserve">Sartika M Y Langago </t>
  </si>
  <si>
    <t xml:space="preserve">ASTIN R. HUBULO </t>
  </si>
  <si>
    <t xml:space="preserve">sahril fadli toi </t>
  </si>
  <si>
    <t xml:space="preserve">HAMDILAH IS. ZAKARIA </t>
  </si>
  <si>
    <t xml:space="preserve">NURULHUDA S KAR EM </t>
  </si>
  <si>
    <t xml:space="preserve">Tabulo </t>
  </si>
  <si>
    <t xml:space="preserve">HARNI RESTIAWATY </t>
  </si>
  <si>
    <t xml:space="preserve">Ahmad Zuhdi Nento </t>
  </si>
  <si>
    <t xml:space="preserve">NUFIARTY S. DALANGGO </t>
  </si>
  <si>
    <t xml:space="preserve">HERFIAN SETIAWAN </t>
  </si>
  <si>
    <t xml:space="preserve">Lusiana Napayi </t>
  </si>
  <si>
    <t>Rahmatullah Amali</t>
  </si>
  <si>
    <t>Estikawati Putri</t>
  </si>
  <si>
    <t xml:space="preserve">ARLAN BLONGKOD </t>
  </si>
  <si>
    <t xml:space="preserve">RAFIKA NINGSIH DANGKU </t>
  </si>
  <si>
    <t xml:space="preserve">DEDY HARYONO ALAM </t>
  </si>
  <si>
    <t xml:space="preserve">YULIAWANTIPAPUTUNGAN </t>
  </si>
  <si>
    <t xml:space="preserve">YUSUF A. DATAU </t>
  </si>
  <si>
    <t xml:space="preserve">SARIPIN MANO </t>
  </si>
  <si>
    <t>PAGUYAMAN</t>
  </si>
  <si>
    <t>Bongo Tua</t>
  </si>
  <si>
    <t>Mahmud Dunggio</t>
  </si>
  <si>
    <t>S1 Teknologi Perikanan</t>
  </si>
  <si>
    <t xml:space="preserve">IKRAM BOLINDTUWO </t>
  </si>
  <si>
    <t>S1 Agribisnis'</t>
  </si>
  <si>
    <t xml:space="preserve">Sofyawati Usman </t>
  </si>
  <si>
    <t xml:space="preserve">Sandra Daud </t>
  </si>
  <si>
    <t xml:space="preserve">Ervin Saleh </t>
  </si>
  <si>
    <t xml:space="preserve">RIBUT SAMUDRAWATI </t>
  </si>
  <si>
    <t xml:space="preserve">Yayan umar </t>
  </si>
  <si>
    <t xml:space="preserve">Muhaimin Adam </t>
  </si>
  <si>
    <t>Febriana Mantulangi</t>
  </si>
  <si>
    <t>Geyis J. Dehi</t>
  </si>
  <si>
    <t xml:space="preserve">Huwongo </t>
  </si>
  <si>
    <t xml:space="preserve">GUNAWAN ABDUL </t>
  </si>
  <si>
    <t xml:space="preserve">Yurifanti Kobi </t>
  </si>
  <si>
    <t xml:space="preserve">Sri Yulandari Abdul Azis </t>
  </si>
  <si>
    <t>Melisa Idjiham</t>
  </si>
  <si>
    <t xml:space="preserve">RIFKAL SANGGILANG </t>
  </si>
  <si>
    <t>Melvatria Karim</t>
  </si>
  <si>
    <t>Surya Yosal Mohi</t>
  </si>
  <si>
    <t xml:space="preserve">Molombulahe </t>
  </si>
  <si>
    <t xml:space="preserve">RIDWAN </t>
  </si>
  <si>
    <t xml:space="preserve">NASUTION UMAR </t>
  </si>
  <si>
    <t xml:space="preserve">HENDRA UMAR </t>
  </si>
  <si>
    <t xml:space="preserve">Risna Sahil </t>
  </si>
  <si>
    <t xml:space="preserve">LARAS FANIE KAU </t>
  </si>
  <si>
    <t>Arafik Lakoro</t>
  </si>
  <si>
    <t xml:space="preserve">NAIN ANGGRAYENI H OTOLUWA </t>
  </si>
  <si>
    <t xml:space="preserve">MOCHAMAD ZASLY RAUF </t>
  </si>
  <si>
    <t xml:space="preserve">RAMAYANTI KAKU </t>
  </si>
  <si>
    <t>Lian Kue</t>
  </si>
  <si>
    <t>Merry Octavia Alputri A. Yusuf</t>
  </si>
  <si>
    <t xml:space="preserve">Afriyanto r. Langinusa </t>
  </si>
  <si>
    <t xml:space="preserve">Azwar J.H Adam </t>
  </si>
  <si>
    <t>Dian Tou</t>
  </si>
  <si>
    <t>Sahrun Suko</t>
  </si>
  <si>
    <t>Prawesty Nur Utami Abdika</t>
  </si>
  <si>
    <t xml:space="preserve">Tangkobu </t>
  </si>
  <si>
    <t>Elvira Maulana</t>
  </si>
  <si>
    <t>Novita S Husain</t>
  </si>
  <si>
    <t>Rani Novianti</t>
  </si>
  <si>
    <t>Niawaty Nusi</t>
  </si>
  <si>
    <t>Ririn Saleh</t>
  </si>
  <si>
    <t>Yulismi Dukalang</t>
  </si>
  <si>
    <t>Sartika Umar</t>
  </si>
  <si>
    <t>Sunarto H. Yusuf</t>
  </si>
  <si>
    <t>Tristan Husain</t>
  </si>
  <si>
    <t>Abd. Hamid Tampolo</t>
  </si>
  <si>
    <t>Wonggahu</t>
  </si>
  <si>
    <t>Muhajir Suleman</t>
  </si>
  <si>
    <t>Agnes Hilala</t>
  </si>
  <si>
    <t>Sariyanto Gue</t>
  </si>
  <si>
    <t>S1 Perikanan</t>
  </si>
  <si>
    <t>Wiwin Olinggahe</t>
  </si>
  <si>
    <t>Meyko Komendangi</t>
  </si>
  <si>
    <t>Nurmala F. Radjak</t>
  </si>
  <si>
    <t>Girisa</t>
  </si>
  <si>
    <t>Daud Safartri Tahar Abd</t>
  </si>
  <si>
    <t>Teffi Andaru Alwi</t>
  </si>
  <si>
    <t>Rois Paudi</t>
  </si>
  <si>
    <t>Indrawati Laduo</t>
  </si>
  <si>
    <t>Sri Dewi Sartika Legiman</t>
  </si>
  <si>
    <t>Duwi Rahmawaty</t>
  </si>
  <si>
    <t>Erika Kurniawati Djau</t>
  </si>
  <si>
    <t>Saiful Ismail</t>
  </si>
  <si>
    <t>Fadli Ahmad</t>
  </si>
  <si>
    <t>Muhaimin La Seti</t>
  </si>
  <si>
    <t>Mutiara</t>
  </si>
  <si>
    <t>Iryan Bokingo</t>
  </si>
  <si>
    <t>Fahd Mahmud</t>
  </si>
  <si>
    <t>Abdurrahman M. Tuki</t>
  </si>
  <si>
    <t>S1 Sistem Informasi</t>
  </si>
  <si>
    <t>Intan Winarsih</t>
  </si>
  <si>
    <t>Ririn F. Luneto</t>
  </si>
  <si>
    <t>Pesjaskes</t>
  </si>
  <si>
    <t>Dewi Firmayanti Saleh</t>
  </si>
  <si>
    <t xml:space="preserve">Risnawati </t>
  </si>
  <si>
    <t>Nurain Lamangida</t>
  </si>
  <si>
    <t>PAGUYAMAN PANTAI</t>
  </si>
  <si>
    <t xml:space="preserve">SYARTIKA AMRAN HALID </t>
  </si>
  <si>
    <t xml:space="preserve">FAHRUDIN A. RAHIM </t>
  </si>
  <si>
    <t xml:space="preserve">KARJO NALU </t>
  </si>
  <si>
    <t xml:space="preserve">Ronal Ahmad </t>
  </si>
  <si>
    <t xml:space="preserve">Andi Lukman I Bokko </t>
  </si>
  <si>
    <t xml:space="preserve">MASTINI PONDABO </t>
  </si>
  <si>
    <t xml:space="preserve">GAMARIA MAMONTO </t>
  </si>
  <si>
    <t xml:space="preserve">ASRUL M TODUHO </t>
  </si>
  <si>
    <t xml:space="preserve">Fajrin Talib </t>
  </si>
  <si>
    <t xml:space="preserve">FRISKA MARGARETA W. MOODUTO </t>
  </si>
  <si>
    <t xml:space="preserve">kartin laurestabo </t>
  </si>
  <si>
    <t xml:space="preserve">Mohammad Zainudin Saleh </t>
  </si>
  <si>
    <t xml:space="preserve">NURWELAN RAZAK </t>
  </si>
  <si>
    <t xml:space="preserve">RIRIN SAFUTRI MATOLOD </t>
  </si>
  <si>
    <t xml:space="preserve">Yudi Firgianti Kadir </t>
  </si>
  <si>
    <t xml:space="preserve">GEYIS J. DEHI </t>
  </si>
  <si>
    <t xml:space="preserve">Ismet Bukulu </t>
  </si>
  <si>
    <t xml:space="preserve">ADRIANTO TALAWO </t>
  </si>
  <si>
    <t xml:space="preserve">FRANSISKA LATIF </t>
  </si>
  <si>
    <t xml:space="preserve">Tyas Paramita Y Iron </t>
  </si>
  <si>
    <t xml:space="preserve">SUSANTY HABIE </t>
  </si>
  <si>
    <t xml:space="preserve">Rinto Podungge </t>
  </si>
  <si>
    <t xml:space="preserve">LANA ABDULLAH </t>
  </si>
  <si>
    <t xml:space="preserve">JEFRI DANI </t>
  </si>
  <si>
    <t xml:space="preserve">Eni </t>
  </si>
  <si>
    <t xml:space="preserve">Agusrianto </t>
  </si>
  <si>
    <t xml:space="preserve">Ghea Puspita </t>
  </si>
  <si>
    <t xml:space="preserve">NORMA MOHA </t>
  </si>
  <si>
    <t xml:space="preserve">Alfandi Daud </t>
  </si>
  <si>
    <t xml:space="preserve">Sriwahyuningsih Ismail </t>
  </si>
  <si>
    <t xml:space="preserve">SURYANI ANWAR </t>
  </si>
  <si>
    <t xml:space="preserve">Kasim Ahmad </t>
  </si>
  <si>
    <t xml:space="preserve">SARMIN MUSLIM </t>
  </si>
  <si>
    <t xml:space="preserve">Asnita Basiha </t>
  </si>
  <si>
    <t xml:space="preserve">Nurhayati Katjo </t>
  </si>
  <si>
    <t xml:space="preserve">I Komang Merthanadi </t>
  </si>
  <si>
    <t xml:space="preserve">Dewi Pramita Sari </t>
  </si>
  <si>
    <t xml:space="preserve">FAJRIANSYAH </t>
  </si>
  <si>
    <t xml:space="preserve">duwi rahmawaty </t>
  </si>
  <si>
    <t xml:space="preserve">ERIKA KURNIAWATI DJAU </t>
  </si>
  <si>
    <t xml:space="preserve">Teffi Andaru Alwi </t>
  </si>
  <si>
    <t xml:space="preserve">awin miyodu </t>
  </si>
  <si>
    <t xml:space="preserve">Mohamad Afandi Abdullah </t>
  </si>
  <si>
    <t xml:space="preserve">Abd Karim Haym </t>
  </si>
  <si>
    <t xml:space="preserve">FEBRIANA MANTULANGI </t>
  </si>
  <si>
    <t xml:space="preserve">MUHAJIR SULEMAN </t>
  </si>
  <si>
    <t>TILAMUTA</t>
  </si>
  <si>
    <t xml:space="preserve">Ferawaty y pakaya </t>
  </si>
  <si>
    <t xml:space="preserve">Try Ariska Hala </t>
  </si>
  <si>
    <t xml:space="preserve">Dianflorenza Djuanda </t>
  </si>
  <si>
    <t xml:space="preserve">Lutvianty K. Napu </t>
  </si>
  <si>
    <t xml:space="preserve">ABDUL HOLIS LUNETO </t>
  </si>
  <si>
    <t xml:space="preserve">Muchlis Jusuf </t>
  </si>
  <si>
    <t xml:space="preserve">WIDININGSIH ABAS </t>
  </si>
  <si>
    <t xml:space="preserve">FIDYA HIMINGGILO </t>
  </si>
  <si>
    <t xml:space="preserve">MOHAMAD RIDWAN SUMAGA </t>
  </si>
  <si>
    <t xml:space="preserve">ALVIONITA DJ. ADAM </t>
  </si>
  <si>
    <t>Sudiar Pagau</t>
  </si>
  <si>
    <t>Hukum</t>
  </si>
  <si>
    <t xml:space="preserve">SYAFRUDIN MANDALIMA </t>
  </si>
  <si>
    <t xml:space="preserve">muhamad pahrin petasule </t>
  </si>
  <si>
    <t xml:space="preserve">SITI HARDIYANTI </t>
  </si>
  <si>
    <t xml:space="preserve">YUNITA A. HALIKU </t>
  </si>
  <si>
    <t xml:space="preserve">RACHMAT ABDULLAH </t>
  </si>
  <si>
    <t xml:space="preserve">ABD.RIZAL SULEMAN </t>
  </si>
  <si>
    <t xml:space="preserve">SITI ASTARI LAADJIM </t>
  </si>
  <si>
    <t xml:space="preserve">DEWI MEGAWATI PUCE </t>
  </si>
  <si>
    <t xml:space="preserve">Desriyanti Abdullah </t>
  </si>
  <si>
    <t xml:space="preserve">Dwana Widiastuti </t>
  </si>
  <si>
    <t xml:space="preserve">Meriska I. Umar </t>
  </si>
  <si>
    <t xml:space="preserve">NOVA ABUNIYO </t>
  </si>
  <si>
    <t xml:space="preserve">Olha Hulalata </t>
  </si>
  <si>
    <t xml:space="preserve">RIval R. PAKAYA </t>
  </si>
  <si>
    <t>Sofyan Jakob</t>
  </si>
  <si>
    <t xml:space="preserve">SRI WEDARI RUSMIN DJUMA </t>
  </si>
  <si>
    <t xml:space="preserve">Sudirman Deti </t>
  </si>
  <si>
    <t xml:space="preserve">YULIS S MOODUTO </t>
  </si>
  <si>
    <t>Zian Machmud</t>
  </si>
  <si>
    <t xml:space="preserve">RAHMAWATY NAKI </t>
  </si>
  <si>
    <t xml:space="preserve">YULIANA DAUHI </t>
  </si>
  <si>
    <t xml:space="preserve">SUKMAWATI SALEH </t>
  </si>
  <si>
    <t xml:space="preserve">Fitriyani </t>
  </si>
  <si>
    <t xml:space="preserve">RIFALDHY RUNTULALO </t>
  </si>
  <si>
    <t xml:space="preserve">SANDIWANTO S </t>
  </si>
  <si>
    <t xml:space="preserve">YAMIN H NAKI </t>
  </si>
  <si>
    <t xml:space="preserve">ADRRIAN YADJITALA </t>
  </si>
  <si>
    <t xml:space="preserve">ALAN AKUBA </t>
  </si>
  <si>
    <t>Fedi</t>
  </si>
  <si>
    <t xml:space="preserve">Indra Antuke </t>
  </si>
  <si>
    <t xml:space="preserve">MUHAMMAT NUR ROHIM </t>
  </si>
  <si>
    <t xml:space="preserve">Agustiany Nteseo </t>
  </si>
  <si>
    <t xml:space="preserve">ANITA LUMENTA </t>
  </si>
  <si>
    <t xml:space="preserve">ERIS FENAWATY EFENDI KARIYADI </t>
  </si>
  <si>
    <t xml:space="preserve">Yayu Ningsi Purnamasari </t>
  </si>
  <si>
    <t xml:space="preserve">WIN HARUN </t>
  </si>
  <si>
    <t>WONOSARI</t>
  </si>
  <si>
    <t xml:space="preserve">Pangeya </t>
  </si>
  <si>
    <t xml:space="preserve">Jainudin M. Senuk </t>
  </si>
  <si>
    <t xml:space="preserve">Sahrul Husen </t>
  </si>
  <si>
    <t xml:space="preserve">Fadlan Djauhari </t>
  </si>
  <si>
    <t xml:space="preserve">HAMRA </t>
  </si>
  <si>
    <t xml:space="preserve">YUGISTIRA HUMOKOR </t>
  </si>
  <si>
    <t xml:space="preserve">MELIANTI HASAN </t>
  </si>
  <si>
    <t xml:space="preserve">SALMIYATI PAUNE </t>
  </si>
  <si>
    <t>Welsiyana Ishak</t>
  </si>
  <si>
    <t>Fatma Hadi</t>
  </si>
  <si>
    <t>La Ode Muhamad Kasman</t>
  </si>
  <si>
    <t xml:space="preserve">Sari Tani </t>
  </si>
  <si>
    <t xml:space="preserve">Reihan Kamaru </t>
  </si>
  <si>
    <t xml:space="preserve">meldian musa </t>
  </si>
  <si>
    <t xml:space="preserve">ZULKIFLI MANTULANGI </t>
  </si>
  <si>
    <t xml:space="preserve">FERAWATI KARIM </t>
  </si>
  <si>
    <t>Surya Limonu</t>
  </si>
  <si>
    <t xml:space="preserve">Rival Buako </t>
  </si>
  <si>
    <t xml:space="preserve">NURMINA ABDULLAH </t>
  </si>
  <si>
    <t xml:space="preserve">SRIYANTI DUNGGIO </t>
  </si>
  <si>
    <t xml:space="preserve">Hasan Umar </t>
  </si>
  <si>
    <t xml:space="preserve">HAJIJA IBRAHIM </t>
  </si>
  <si>
    <t xml:space="preserve">DERMAWANSYAH LAKORO </t>
  </si>
  <si>
    <t>Megawaty Gaib</t>
  </si>
  <si>
    <t>Tri Rukun</t>
  </si>
  <si>
    <t>Rita Panigoro</t>
  </si>
  <si>
    <t>Sri Yanti Mahmud</t>
  </si>
  <si>
    <t>Ni Made Sritika</t>
  </si>
  <si>
    <t>S1 Pendidikan Biologi</t>
  </si>
  <si>
    <t>Antri Dewi RMP</t>
  </si>
  <si>
    <t>Ni Made Liaratni</t>
  </si>
  <si>
    <t>Muamar Patilima</t>
  </si>
  <si>
    <t>Hendratman Radjiku</t>
  </si>
  <si>
    <t>ATINGGOLA</t>
  </si>
  <si>
    <t xml:space="preserve">Hiyan K. Djou </t>
  </si>
  <si>
    <t xml:space="preserve">SUKRI ABDJUL </t>
  </si>
  <si>
    <t xml:space="preserve">Nurain R. Ahmad </t>
  </si>
  <si>
    <t xml:space="preserve">PRATIWI PANIGORO </t>
  </si>
  <si>
    <t>yulan kaharu</t>
  </si>
  <si>
    <t>pendidikan ekonomi</t>
  </si>
  <si>
    <t>yulan dama</t>
  </si>
  <si>
    <t xml:space="preserve">NATASANDI TOLINGGI </t>
  </si>
  <si>
    <t xml:space="preserve">Buata </t>
  </si>
  <si>
    <t xml:space="preserve">EKO SETIA BUDI </t>
  </si>
  <si>
    <t xml:space="preserve">cicit irmawan </t>
  </si>
  <si>
    <t xml:space="preserve">CINDI ANGGITA YUSUF </t>
  </si>
  <si>
    <t xml:space="preserve">MARTEN LAUS </t>
  </si>
  <si>
    <t xml:space="preserve">EWIS DHARLIA MANE </t>
  </si>
  <si>
    <t>Aryanto Rahman</t>
  </si>
  <si>
    <t xml:space="preserve">Iloheluma </t>
  </si>
  <si>
    <t xml:space="preserve">IRAWATI </t>
  </si>
  <si>
    <t xml:space="preserve">Herlina Pomanto </t>
  </si>
  <si>
    <t xml:space="preserve">Rahmawaty Singgili </t>
  </si>
  <si>
    <t xml:space="preserve">Muhajir mohamad </t>
  </si>
  <si>
    <t xml:space="preserve">SARLIN A. SUMA </t>
  </si>
  <si>
    <t xml:space="preserve">AHMAD DJAMA </t>
  </si>
  <si>
    <t xml:space="preserve">FIRRA LAKSANA DEWI D </t>
  </si>
  <si>
    <t xml:space="preserve">Ilyas Mohamad </t>
  </si>
  <si>
    <t xml:space="preserve">ARFAN MUSA </t>
  </si>
  <si>
    <t xml:space="preserve">salma </t>
  </si>
  <si>
    <t xml:space="preserve">Hasna Lamondji </t>
  </si>
  <si>
    <t xml:space="preserve">sulastri mayang </t>
  </si>
  <si>
    <t xml:space="preserve">Ardan Abidin </t>
  </si>
  <si>
    <t xml:space="preserve">David Igirisa </t>
  </si>
  <si>
    <t xml:space="preserve">RAHMAT TANGKUDUNG </t>
  </si>
  <si>
    <t xml:space="preserve">IRPAN GOBEL </t>
  </si>
  <si>
    <t xml:space="preserve">Imana </t>
  </si>
  <si>
    <t xml:space="preserve">RISMAN AHMAD </t>
  </si>
  <si>
    <t xml:space="preserve">ARIFFANDI B ISKANDAR </t>
  </si>
  <si>
    <t xml:space="preserve">Elvira Husin </t>
  </si>
  <si>
    <t xml:space="preserve">MIESKE YUSUF </t>
  </si>
  <si>
    <t xml:space="preserve">TITRISNAWATI DJIU </t>
  </si>
  <si>
    <t xml:space="preserve">Feronica A Taha </t>
  </si>
  <si>
    <t>Lian Hastuti Kuke</t>
  </si>
  <si>
    <t>Andika S. Patasalang</t>
  </si>
  <si>
    <t xml:space="preserve">Kota Jin </t>
  </si>
  <si>
    <t xml:space="preserve">Deysandi Wunani </t>
  </si>
  <si>
    <t xml:space="preserve">VADRI KALAPATI </t>
  </si>
  <si>
    <t xml:space="preserve">silpana kadir </t>
  </si>
  <si>
    <t xml:space="preserve">ANDI SITI ZULQOMARIAH M. </t>
  </si>
  <si>
    <t xml:space="preserve">Hendri </t>
  </si>
  <si>
    <t xml:space="preserve">FRANGKI A. HASAN </t>
  </si>
  <si>
    <t xml:space="preserve">Benyamin walahe </t>
  </si>
  <si>
    <t xml:space="preserve">FERLIANSYAH </t>
  </si>
  <si>
    <t>Dian Luneto</t>
  </si>
  <si>
    <t xml:space="preserve">AMNA BAUKA </t>
  </si>
  <si>
    <t xml:space="preserve">Oluhuta </t>
  </si>
  <si>
    <t>Zulkifli</t>
  </si>
  <si>
    <t xml:space="preserve">chandra augustian </t>
  </si>
  <si>
    <t xml:space="preserve">LIUS IBRAHIM </t>
  </si>
  <si>
    <t xml:space="preserve">RAHMAN ISMAIL </t>
  </si>
  <si>
    <t xml:space="preserve">ULFAWATY ADAM </t>
  </si>
  <si>
    <t>Nafli Van Gobel</t>
  </si>
  <si>
    <t xml:space="preserve">Rahesti M. Lawani </t>
  </si>
  <si>
    <t xml:space="preserve">TISKARIA LAKAJO </t>
  </si>
  <si>
    <t xml:space="preserve">SRY WULAN DANGKUA </t>
  </si>
  <si>
    <t xml:space="preserve">Minarty I Baruadi </t>
  </si>
  <si>
    <t xml:space="preserve">NUR AIN RIZKA ACHMAD </t>
  </si>
  <si>
    <t xml:space="preserve">fardin </t>
  </si>
  <si>
    <t xml:space="preserve">yulistia dali </t>
  </si>
  <si>
    <t>Ilyas</t>
  </si>
  <si>
    <t xml:space="preserve">DESRIANI PAKAYA </t>
  </si>
  <si>
    <t xml:space="preserve">WIYANDA A PUABENGGA </t>
  </si>
  <si>
    <t xml:space="preserve">Posono </t>
  </si>
  <si>
    <t xml:space="preserve">MOHAMAD FRENGKI H. DOMILI </t>
  </si>
  <si>
    <t xml:space="preserve">SAMSUKUR </t>
  </si>
  <si>
    <t xml:space="preserve">Arfin Usman Kilo </t>
  </si>
  <si>
    <t xml:space="preserve">ISMET PONGOLIW </t>
  </si>
  <si>
    <t xml:space="preserve">Gebyar Gobel </t>
  </si>
  <si>
    <t xml:space="preserve">Nur Asra Muhammad </t>
  </si>
  <si>
    <t xml:space="preserve">Pifit Nur'ain Pulumoduyo </t>
  </si>
  <si>
    <t xml:space="preserve">Sigaso </t>
  </si>
  <si>
    <t xml:space="preserve">PRATIWI OHI </t>
  </si>
  <si>
    <t xml:space="preserve">ANGGER ABDUL QOHHAR </t>
  </si>
  <si>
    <t xml:space="preserve">Nur W. Puluhulawa </t>
  </si>
  <si>
    <t xml:space="preserve">moh.faisal saudale </t>
  </si>
  <si>
    <t xml:space="preserve">HARMOKO YUSUF </t>
  </si>
  <si>
    <t>Moh. Roby Sunge</t>
  </si>
  <si>
    <t xml:space="preserve">Tombulilato </t>
  </si>
  <si>
    <t xml:space="preserve">RAMLAN MUSTAFA </t>
  </si>
  <si>
    <t xml:space="preserve">Rosnawati Soleman </t>
  </si>
  <si>
    <t xml:space="preserve">MERLIYANTI ISMAIL </t>
  </si>
  <si>
    <t xml:space="preserve">Irden Banang </t>
  </si>
  <si>
    <t xml:space="preserve">RISKA DIYANTI HUMAGI </t>
  </si>
  <si>
    <t xml:space="preserve">NURHAIRUDIN S.H KASIM </t>
  </si>
  <si>
    <t xml:space="preserve">ANDI DUKALANG </t>
  </si>
  <si>
    <t xml:space="preserve">hasmin bakari </t>
  </si>
  <si>
    <t xml:space="preserve">Sutriana Mamonto </t>
  </si>
  <si>
    <t xml:space="preserve">ISRA BENG </t>
  </si>
  <si>
    <t xml:space="preserve">DEWI MASITA UMAR </t>
  </si>
  <si>
    <t xml:space="preserve">RIRIN SYAH PUTRA Y D </t>
  </si>
  <si>
    <t xml:space="preserve">citrawati dj musa </t>
  </si>
  <si>
    <t xml:space="preserve">karim salama </t>
  </si>
  <si>
    <t>BIAU</t>
  </si>
  <si>
    <t xml:space="preserve">Biau </t>
  </si>
  <si>
    <t xml:space="preserve">Hermina pasambuna </t>
  </si>
  <si>
    <t xml:space="preserve">oktavian mooduto </t>
  </si>
  <si>
    <t xml:space="preserve">RIRIN LAYA </t>
  </si>
  <si>
    <t xml:space="preserve">CIAN MOHAMAD </t>
  </si>
  <si>
    <t xml:space="preserve">FITRIANINGSI PATILIMA </t>
  </si>
  <si>
    <t xml:space="preserve">Zulkarnain S.Ali </t>
  </si>
  <si>
    <t xml:space="preserve">Didingga </t>
  </si>
  <si>
    <t xml:space="preserve">Nila Rahmatiah </t>
  </si>
  <si>
    <t xml:space="preserve">Rosnawaty. Burudji </t>
  </si>
  <si>
    <t xml:space="preserve">Abdurahman Kasim </t>
  </si>
  <si>
    <t xml:space="preserve">Ahmadi Simbala </t>
  </si>
  <si>
    <t xml:space="preserve">RATMILIYA S. HALI </t>
  </si>
  <si>
    <t xml:space="preserve">AFANDI I OLANDJU </t>
  </si>
  <si>
    <t xml:space="preserve">SUPARYATUN </t>
  </si>
  <si>
    <t xml:space="preserve">HERNI AHMAD </t>
  </si>
  <si>
    <t xml:space="preserve">RANI NOVIANTI </t>
  </si>
  <si>
    <t xml:space="preserve">Sunardi M. Dulahi </t>
  </si>
  <si>
    <t xml:space="preserve">NI KETUT ANGRIYANI </t>
  </si>
  <si>
    <t xml:space="preserve">Muhammad Ari Susanto </t>
  </si>
  <si>
    <t xml:space="preserve">ISNANI NURULHUDA RAHM </t>
  </si>
  <si>
    <t xml:space="preserve">WAHNINI TANGAHU </t>
  </si>
  <si>
    <t xml:space="preserve">CINDRA LASENA </t>
  </si>
  <si>
    <t>saelah</t>
  </si>
  <si>
    <t xml:space="preserve">IMRAN BOBIHU </t>
  </si>
  <si>
    <t xml:space="preserve">Omuto </t>
  </si>
  <si>
    <t xml:space="preserve">MINARNI MANI </t>
  </si>
  <si>
    <t xml:space="preserve">ELOK SUSELO </t>
  </si>
  <si>
    <t xml:space="preserve">WISDA UDAILI </t>
  </si>
  <si>
    <t xml:space="preserve">Erni Ermawati </t>
  </si>
  <si>
    <t xml:space="preserve">Fanteri Kakomole </t>
  </si>
  <si>
    <t xml:space="preserve">SOVIANA MAKALALAG </t>
  </si>
  <si>
    <t xml:space="preserve">RILLA RIEZKA RAUF </t>
  </si>
  <si>
    <t>milka hulukati</t>
  </si>
  <si>
    <t>PGSD</t>
  </si>
  <si>
    <t>nurpian hamid</t>
  </si>
  <si>
    <t xml:space="preserve">Suhardin Djamrun </t>
  </si>
  <si>
    <t xml:space="preserve">YULIANTI BAKARI </t>
  </si>
  <si>
    <t xml:space="preserve">TRIAWIRDA </t>
  </si>
  <si>
    <t xml:space="preserve">ALFON TAHIR RAHAMA </t>
  </si>
  <si>
    <t xml:space="preserve">meylan sako </t>
  </si>
  <si>
    <t>mulyono</t>
  </si>
  <si>
    <t>penjas</t>
  </si>
  <si>
    <t xml:space="preserve">Syarifudin </t>
  </si>
  <si>
    <t>nur salil daise</t>
  </si>
  <si>
    <t xml:space="preserve">Syarifudin Umar </t>
  </si>
  <si>
    <t xml:space="preserve">WAHID JAMIL </t>
  </si>
  <si>
    <t xml:space="preserve">NINING BUATA </t>
  </si>
  <si>
    <t xml:space="preserve">Vidya Cintya Dewi </t>
  </si>
  <si>
    <t xml:space="preserve">Dwi Novika Dullah </t>
  </si>
  <si>
    <t xml:space="preserve">Dono defriyanto wantogia </t>
  </si>
  <si>
    <t xml:space="preserve">Fahrian Rajak </t>
  </si>
  <si>
    <t xml:space="preserve">JAJANG LUKMANUL H </t>
  </si>
  <si>
    <t xml:space="preserve">ISWAN J MATAIYA </t>
  </si>
  <si>
    <t>nurnilawati maharuju</t>
  </si>
  <si>
    <t>ilmi hukum</t>
  </si>
  <si>
    <t xml:space="preserve">Meilan Luawo </t>
  </si>
  <si>
    <t>SUMALATA</t>
  </si>
  <si>
    <t xml:space="preserve">Ivon Novianti Agus Hadi Mahmud </t>
  </si>
  <si>
    <t xml:space="preserve">NI KETUT MARIANI </t>
  </si>
  <si>
    <t xml:space="preserve">Nining Asningsi Sarman </t>
  </si>
  <si>
    <t xml:space="preserve">Riyanti Hulainggi </t>
  </si>
  <si>
    <t xml:space="preserve">Fresky Hulopi </t>
  </si>
  <si>
    <t xml:space="preserve">Nurintan Sanusi </t>
  </si>
  <si>
    <t xml:space="preserve">Sari Novianty Huntu </t>
  </si>
  <si>
    <t xml:space="preserve">SRI WAHYUNI KOEM </t>
  </si>
  <si>
    <t xml:space="preserve">LA ODE AGUS SALIM </t>
  </si>
  <si>
    <t xml:space="preserve">SARTON THALIB </t>
  </si>
  <si>
    <t xml:space="preserve">Mohammad Afandi Attamimi </t>
  </si>
  <si>
    <t xml:space="preserve">WAHYU AGUNG WALUYO </t>
  </si>
  <si>
    <t xml:space="preserve">NURSANTI </t>
  </si>
  <si>
    <t xml:space="preserve">Ramayanti R Paliba </t>
  </si>
  <si>
    <t xml:space="preserve">jefri yusuf </t>
  </si>
  <si>
    <t xml:space="preserve">ERLANSYAH </t>
  </si>
  <si>
    <t xml:space="preserve">Febriani Abdulah </t>
  </si>
  <si>
    <t xml:space="preserve">MELISA H JURUHAMU </t>
  </si>
  <si>
    <t xml:space="preserve">Mebongo </t>
  </si>
  <si>
    <t xml:space="preserve">MERIYANTI T MOHAMAD </t>
  </si>
  <si>
    <t xml:space="preserve">DESTI NATALIA AGASTSZ </t>
  </si>
  <si>
    <t xml:space="preserve">Alyakup Manabung </t>
  </si>
  <si>
    <t xml:space="preserve">AGUS SUNGE </t>
  </si>
  <si>
    <t xml:space="preserve">Jein Djauhari </t>
  </si>
  <si>
    <t xml:space="preserve">SUSANTI LOWANGA </t>
  </si>
  <si>
    <t xml:space="preserve">ANSAR GOMA </t>
  </si>
  <si>
    <t xml:space="preserve">DELAWATY SINYO </t>
  </si>
  <si>
    <t xml:space="preserve">JUMAWATI HABIA </t>
  </si>
  <si>
    <t xml:space="preserve">Denita Inovia </t>
  </si>
  <si>
    <t xml:space="preserve">MONALISA MOKOAGOW </t>
  </si>
  <si>
    <t xml:space="preserve">NUR IFKA WAHYUNI </t>
  </si>
  <si>
    <t xml:space="preserve">SARIPA I. SABRAWI </t>
  </si>
  <si>
    <t xml:space="preserve">SISKA R.Y.A DJAFAR </t>
  </si>
  <si>
    <t xml:space="preserve">Puncak Mandiri </t>
  </si>
  <si>
    <t xml:space="preserve">Sri Melda A. Mantali </t>
  </si>
  <si>
    <t xml:space="preserve">MELDA WAHID </t>
  </si>
  <si>
    <t xml:space="preserve">JUBAIDAH MONAYANTI FATHAN </t>
  </si>
  <si>
    <t xml:space="preserve">Rifki Abd Razak </t>
  </si>
  <si>
    <t xml:space="preserve">Hestin Akuba </t>
  </si>
  <si>
    <t xml:space="preserve">Selviana Manggopa </t>
  </si>
  <si>
    <t xml:space="preserve">Santi Djua </t>
  </si>
  <si>
    <t xml:space="preserve">FEBRIYANTO NGABITO </t>
  </si>
  <si>
    <t xml:space="preserve">Bubalango </t>
  </si>
  <si>
    <t xml:space="preserve">FARANITA SAMUEL </t>
  </si>
  <si>
    <t xml:space="preserve">GITO TAHUHE </t>
  </si>
  <si>
    <t xml:space="preserve">CINDRA DEWI SULEMAN </t>
  </si>
  <si>
    <t xml:space="preserve">Hadija Karsiman Umar </t>
  </si>
  <si>
    <t xml:space="preserve">FAHRIZAL ALI </t>
  </si>
  <si>
    <t xml:space="preserve">jepri pioke </t>
  </si>
  <si>
    <t xml:space="preserve">MOHAMAD NOVAL POLAMOLO </t>
  </si>
  <si>
    <t xml:space="preserve">Indra Agung Pramudikha </t>
  </si>
  <si>
    <t xml:space="preserve">Rahmawati Pakaya </t>
  </si>
  <si>
    <t xml:space="preserve">IRHAM U DAMA </t>
  </si>
  <si>
    <t xml:space="preserve">Wahyuni Dunggio </t>
  </si>
  <si>
    <t xml:space="preserve">HASMAN SAMHEDA </t>
  </si>
  <si>
    <t xml:space="preserve">SITI MAHLINA PUSUNG </t>
  </si>
  <si>
    <t>SUMALATA TIMUR</t>
  </si>
  <si>
    <t xml:space="preserve">Buladu </t>
  </si>
  <si>
    <t xml:space="preserve">FADJRIN BUHANG </t>
  </si>
  <si>
    <t xml:space="preserve">Masita Hair Kamah </t>
  </si>
  <si>
    <t xml:space="preserve">Agustina M. Inaku </t>
  </si>
  <si>
    <t xml:space="preserve">RAFLIN TOYITI </t>
  </si>
  <si>
    <t xml:space="preserve">Roys Marten Dali </t>
  </si>
  <si>
    <t xml:space="preserve">FRASTUTI MONOARFA </t>
  </si>
  <si>
    <t xml:space="preserve">NURHAYATI LAHAY </t>
  </si>
  <si>
    <t xml:space="preserve">APLANDI TADIDIK </t>
  </si>
  <si>
    <t xml:space="preserve">APRIYANTO </t>
  </si>
  <si>
    <t xml:space="preserve">SULASTRI MOILO </t>
  </si>
  <si>
    <t xml:space="preserve">SYAWAL MARKUN </t>
  </si>
  <si>
    <t xml:space="preserve">Ni Kadek Sentiasih </t>
  </si>
  <si>
    <t xml:space="preserve">Sri Muliyani Mahmud </t>
  </si>
  <si>
    <t xml:space="preserve">Gun Endapryatno Kale </t>
  </si>
  <si>
    <t xml:space="preserve">ELYAS </t>
  </si>
  <si>
    <t xml:space="preserve">Muthmainnah </t>
  </si>
  <si>
    <t xml:space="preserve">REVINDAYANI UNO </t>
  </si>
  <si>
    <t xml:space="preserve">SERLIN YUNUS </t>
  </si>
  <si>
    <t xml:space="preserve">Ruslan s alijuana </t>
  </si>
  <si>
    <t xml:space="preserve">HASNA NURAIN MUKHSIN </t>
  </si>
  <si>
    <t xml:space="preserve">KASMAN </t>
  </si>
  <si>
    <t xml:space="preserve">Sri Gani </t>
  </si>
  <si>
    <t xml:space="preserve">Atika Lamadi </t>
  </si>
  <si>
    <t xml:space="preserve">Siswianingsih </t>
  </si>
  <si>
    <t xml:space="preserve">INDRI YUNINGSIH KUKU </t>
  </si>
  <si>
    <t xml:space="preserve">Pratiwi Dumbi </t>
  </si>
  <si>
    <t xml:space="preserve">Zulkifly Usman </t>
  </si>
  <si>
    <t xml:space="preserve">AGUS PAHRIANTO PAUSTH </t>
  </si>
  <si>
    <t xml:space="preserve">SYAIFUL SYARIF </t>
  </si>
  <si>
    <t xml:space="preserve">ZEIN RAHIM </t>
  </si>
  <si>
    <t>Sri Wahyuni Wartabone</t>
  </si>
  <si>
    <t xml:space="preserve">FIKRI RIVAI </t>
  </si>
  <si>
    <t xml:space="preserve">yunita </t>
  </si>
  <si>
    <t>Iswan Isamil</t>
  </si>
  <si>
    <t>Novaldin Humonggio</t>
  </si>
  <si>
    <t xml:space="preserve">Wubudu </t>
  </si>
  <si>
    <t xml:space="preserve">Vera Salsabila Suwarno </t>
  </si>
  <si>
    <t xml:space="preserve">APRIYADI SOMPUI </t>
  </si>
  <si>
    <t>Sri R. Latief</t>
  </si>
  <si>
    <t xml:space="preserve">Zulkifli Rasjid </t>
  </si>
  <si>
    <t xml:space="preserve">Anggraeni R. Tangkudung </t>
  </si>
  <si>
    <t xml:space="preserve">Mohamad Wahyudin Anggowa </t>
  </si>
  <si>
    <t xml:space="preserve">SADLI MOHAMAD </t>
  </si>
  <si>
    <t xml:space="preserve">soraya baladraf </t>
  </si>
  <si>
    <t>Didin Rajak</t>
  </si>
  <si>
    <t>TOLINGGULA</t>
  </si>
  <si>
    <t xml:space="preserve">Cempaka Putih </t>
  </si>
  <si>
    <t xml:space="preserve">SUSANTI ADJAAN </t>
  </si>
  <si>
    <t xml:space="preserve">Fitriyanti K. Machmud </t>
  </si>
  <si>
    <t xml:space="preserve">dian pulukadang </t>
  </si>
  <si>
    <t xml:space="preserve">HUSDIN LA KILO </t>
  </si>
  <si>
    <t xml:space="preserve">Husin Umar Saleh </t>
  </si>
  <si>
    <t xml:space="preserve">JURAIS AYUBA </t>
  </si>
  <si>
    <t xml:space="preserve">Ilotunggula </t>
  </si>
  <si>
    <t xml:space="preserve">Nerlan Kamba </t>
  </si>
  <si>
    <t xml:space="preserve">ririn mantu </t>
  </si>
  <si>
    <t xml:space="preserve">AMRI </t>
  </si>
  <si>
    <t xml:space="preserve">Rosfianti </t>
  </si>
  <si>
    <t xml:space="preserve">AKHMAD FAQYUDIN </t>
  </si>
  <si>
    <t xml:space="preserve">AFRIANTO PADJUNGE </t>
  </si>
  <si>
    <t xml:space="preserve">Vicky Febri Pontoh </t>
  </si>
  <si>
    <t>Karni Udoki</t>
  </si>
  <si>
    <t xml:space="preserve">NAJMI </t>
  </si>
  <si>
    <t xml:space="preserve">Windriyana Koem </t>
  </si>
  <si>
    <t xml:space="preserve">SRI YULAN MUKO </t>
  </si>
  <si>
    <t xml:space="preserve">Ronal Lantu </t>
  </si>
  <si>
    <t xml:space="preserve">MAULUD SIBU </t>
  </si>
  <si>
    <t xml:space="preserve">Nurhayati Gandura </t>
  </si>
  <si>
    <t xml:space="preserve">DEISY REGINA IBRAHIM </t>
  </si>
  <si>
    <t xml:space="preserve">Yuhardi S. Abdullah </t>
  </si>
  <si>
    <t xml:space="preserve">Papualangi </t>
  </si>
  <si>
    <t xml:space="preserve">LUKI ADAM </t>
  </si>
  <si>
    <t xml:space="preserve">UMI KALSUM KUFRI </t>
  </si>
  <si>
    <t xml:space="preserve">Aksar Noma </t>
  </si>
  <si>
    <t xml:space="preserve">SERMAN TAHALA </t>
  </si>
  <si>
    <t xml:space="preserve">IKA RAHMAWATI LANGGEN </t>
  </si>
  <si>
    <t xml:space="preserve">YUSUF ZAINI </t>
  </si>
  <si>
    <t xml:space="preserve">MOHAMAD RESA PODU </t>
  </si>
  <si>
    <t xml:space="preserve">HADIJAH MOHAMAD </t>
  </si>
  <si>
    <t xml:space="preserve">SATRIA WAHYUNINGSI ABAS </t>
  </si>
  <si>
    <t xml:space="preserve">ILHAM L </t>
  </si>
  <si>
    <t xml:space="preserve">Rendy Sam Asiku </t>
  </si>
  <si>
    <t xml:space="preserve">Akbar Arif Lamusu </t>
  </si>
  <si>
    <t xml:space="preserve">ZAID BABA </t>
  </si>
  <si>
    <t xml:space="preserve">WA NIA </t>
  </si>
  <si>
    <t xml:space="preserve">SRIVIN ROLIN R ABDULL </t>
  </si>
  <si>
    <t xml:space="preserve">Tolinggula Tengah </t>
  </si>
  <si>
    <t xml:space="preserve">ASWIN USMAN </t>
  </si>
  <si>
    <t xml:space="preserve">ADIYATMA POMALINGO </t>
  </si>
  <si>
    <t xml:space="preserve">ALAN H.DUNGGIO </t>
  </si>
  <si>
    <t xml:space="preserve">ASMI SALENG </t>
  </si>
  <si>
    <t>Fendy Ferdian Syaiful</t>
  </si>
  <si>
    <t xml:space="preserve">Haryaningsih </t>
  </si>
  <si>
    <t xml:space="preserve">HASNI I JUNUS </t>
  </si>
  <si>
    <t>Hengki Kasim</t>
  </si>
  <si>
    <t xml:space="preserve">NINGSIH GANI </t>
  </si>
  <si>
    <t xml:space="preserve">NOVITA R.DJAFAR </t>
  </si>
  <si>
    <t xml:space="preserve">Winda Daeng Masenge </t>
  </si>
  <si>
    <t xml:space="preserve">Tolinggula Ulu </t>
  </si>
  <si>
    <t xml:space="preserve">YUYAN LAMASSA </t>
  </si>
  <si>
    <t xml:space="preserve">NOVITA </t>
  </si>
  <si>
    <t xml:space="preserve">HENDRA POMILI </t>
  </si>
  <si>
    <t xml:space="preserve">SUSANTI </t>
  </si>
  <si>
    <t xml:space="preserve">ELIN M.KABI </t>
  </si>
  <si>
    <t xml:space="preserve">FAJRIN </t>
  </si>
  <si>
    <t xml:space="preserve">ROI RAHMAT </t>
  </si>
  <si>
    <t xml:space="preserve">HARIANTI BINTARIA </t>
  </si>
  <si>
    <t>Febriynati Abas</t>
  </si>
  <si>
    <t xml:space="preserve">Hengki Pariasi </t>
  </si>
  <si>
    <t xml:space="preserve">RISNA DJ. POMA </t>
  </si>
  <si>
    <t xml:space="preserve">SARTIKA MANTALI </t>
  </si>
  <si>
    <t xml:space="preserve">YERI WUWANGE </t>
  </si>
  <si>
    <t xml:space="preserve">RAHMAT ISA </t>
  </si>
  <si>
    <t xml:space="preserve">NIRWANTO MIU </t>
  </si>
  <si>
    <t xml:space="preserve">RIPKA SRI AGUSTINA </t>
  </si>
  <si>
    <t xml:space="preserve">SELVI PENGGENGO </t>
  </si>
  <si>
    <t xml:space="preserve">HADIJAH ISMAIL </t>
  </si>
  <si>
    <t xml:space="preserve">ESTER MOODUTO </t>
  </si>
  <si>
    <t xml:space="preserve">EuIS KOMALASARI </t>
  </si>
  <si>
    <t>NOFRIANI MAKAHAUBE</t>
  </si>
  <si>
    <t>PAUD</t>
  </si>
  <si>
    <t>BONE</t>
  </si>
  <si>
    <t xml:space="preserve">Bilontunga </t>
  </si>
  <si>
    <t xml:space="preserve">Sri Ayu Ningsih </t>
  </si>
  <si>
    <t xml:space="preserve">Dian Arini Lapai </t>
  </si>
  <si>
    <t xml:space="preserve">FEBRIYANTI NURJEN </t>
  </si>
  <si>
    <t xml:space="preserve">Femi Bagoe </t>
  </si>
  <si>
    <t xml:space="preserve">Zuhri Oktaviani Hasan </t>
  </si>
  <si>
    <t xml:space="preserve">RENO AGUSTIAWAN </t>
  </si>
  <si>
    <t xml:space="preserve">MOHAMAD RONALDI DAUD </t>
  </si>
  <si>
    <t xml:space="preserve">Ilohuuwa </t>
  </si>
  <si>
    <t xml:space="preserve">Nurma </t>
  </si>
  <si>
    <t xml:space="preserve">Febrianty Masionu </t>
  </si>
  <si>
    <t xml:space="preserve">Djamaludin Musa </t>
  </si>
  <si>
    <t xml:space="preserve">Fitriyani Thalib </t>
  </si>
  <si>
    <t xml:space="preserve">JAINAB SAID </t>
  </si>
  <si>
    <t xml:space="preserve">Ardy Rachman Putra </t>
  </si>
  <si>
    <t xml:space="preserve">NURIANI N BATALIPU </t>
  </si>
  <si>
    <t xml:space="preserve">Inogaluma </t>
  </si>
  <si>
    <t xml:space="preserve">Nila Kusuma </t>
  </si>
  <si>
    <t xml:space="preserve">Siti Nurhayati Koyo </t>
  </si>
  <si>
    <t xml:space="preserve">MARYAM K ABAS </t>
  </si>
  <si>
    <t xml:space="preserve">MOH. ANIS HASAN </t>
  </si>
  <si>
    <t xml:space="preserve">WILDRA S. LASENA </t>
  </si>
  <si>
    <t xml:space="preserve">DEWIYUL H. KASIATI </t>
  </si>
  <si>
    <t xml:space="preserve">YULIN PATILIMA </t>
  </si>
  <si>
    <t xml:space="preserve">nurmala kaluku </t>
  </si>
  <si>
    <t xml:space="preserve">Fatmah Hasan </t>
  </si>
  <si>
    <t xml:space="preserve">ERIKYANTO SUPU </t>
  </si>
  <si>
    <t xml:space="preserve">Maryam Age </t>
  </si>
  <si>
    <t xml:space="preserve">Rimin Lasimpala </t>
  </si>
  <si>
    <t xml:space="preserve">SELVIANINGSIH SALILAMA </t>
  </si>
  <si>
    <t xml:space="preserve">LAILA R. SALEH </t>
  </si>
  <si>
    <t xml:space="preserve">Olin Harun </t>
  </si>
  <si>
    <t xml:space="preserve">ASNI ALIMUN </t>
  </si>
  <si>
    <t xml:space="preserve">ORIN MONOARFA </t>
  </si>
  <si>
    <t xml:space="preserve">SRI WAHYUNINGSIH S. MUIS </t>
  </si>
  <si>
    <t xml:space="preserve">LISMA ASIMUDIN </t>
  </si>
  <si>
    <t xml:space="preserve">ASTUTI DJAFAR </t>
  </si>
  <si>
    <t xml:space="preserve">HENDRA DAI </t>
  </si>
  <si>
    <t xml:space="preserve">Dwi Oktavia Nur Kaharu </t>
  </si>
  <si>
    <t xml:space="preserve">SITI AISYAH MAHIN </t>
  </si>
  <si>
    <t xml:space="preserve">DEWI MURNI NGGIU </t>
  </si>
  <si>
    <t xml:space="preserve">Sutrisno Rivai </t>
  </si>
  <si>
    <t xml:space="preserve">Siti Nur Rahma Gusu </t>
  </si>
  <si>
    <t xml:space="preserve">RIZAT MARDANA </t>
  </si>
  <si>
    <t xml:space="preserve">ABDUL RAHMAN SAMAITU </t>
  </si>
  <si>
    <t xml:space="preserve">RIKAWATI S GENTE </t>
  </si>
  <si>
    <t xml:space="preserve">YEYEN </t>
  </si>
  <si>
    <t xml:space="preserve">SITI NURJANNAH </t>
  </si>
  <si>
    <t xml:space="preserve">LIAN ABJUL </t>
  </si>
  <si>
    <t xml:space="preserve">Beby Amelia Baruadi </t>
  </si>
  <si>
    <t xml:space="preserve">SRI YAYU WULANDAHRI TAHRUN </t>
  </si>
  <si>
    <t xml:space="preserve">ALFID DJ MAHABU </t>
  </si>
  <si>
    <t xml:space="preserve">rifki setiawan </t>
  </si>
  <si>
    <t xml:space="preserve">NOVI BIYA </t>
  </si>
  <si>
    <t xml:space="preserve">Rifki setiawan </t>
  </si>
  <si>
    <t xml:space="preserve">AFRIYANTO MELU </t>
  </si>
  <si>
    <t xml:space="preserve">Noktah Suciati </t>
  </si>
  <si>
    <t xml:space="preserve">LASNITA DEWI IDRUS </t>
  </si>
  <si>
    <t xml:space="preserve">zulnadin.matani </t>
  </si>
  <si>
    <t>Kasim Ahmad</t>
  </si>
  <si>
    <t>Penjas</t>
  </si>
  <si>
    <t>Hendra Zakaria</t>
  </si>
  <si>
    <t xml:space="preserve">Tumbuh Mekar </t>
  </si>
  <si>
    <t xml:space="preserve">Silvana Suai </t>
  </si>
  <si>
    <t xml:space="preserve">samsul </t>
  </si>
  <si>
    <t xml:space="preserve">PRASTATI THALIB </t>
  </si>
  <si>
    <t xml:space="preserve">Agustina Mooduto </t>
  </si>
  <si>
    <t xml:space="preserve">ARDIYANZAH UMAR </t>
  </si>
  <si>
    <t xml:space="preserve">MOHAMAD VIKTOR TIOPO </t>
  </si>
  <si>
    <t xml:space="preserve">YULIANTI S. PODU </t>
  </si>
  <si>
    <t xml:space="preserve">FAZLIYA M MONOARFA </t>
  </si>
  <si>
    <t xml:space="preserve">Alviyanti Botutihe </t>
  </si>
  <si>
    <t>BONE PANTAI</t>
  </si>
  <si>
    <t xml:space="preserve">Batu Hijau </t>
  </si>
  <si>
    <t xml:space="preserve">SISKAWATY DJIBU </t>
  </si>
  <si>
    <t xml:space="preserve">Nurlaila Kasim </t>
  </si>
  <si>
    <t xml:space="preserve">susanti katili </t>
  </si>
  <si>
    <t xml:space="preserve">Riyanti Abas </t>
  </si>
  <si>
    <t xml:space="preserve">HERIYANTO IBRAHIM </t>
  </si>
  <si>
    <t xml:space="preserve">MOH. FIKRI AR. HUSAIN </t>
  </si>
  <si>
    <t xml:space="preserve">Alti Mohamad </t>
  </si>
  <si>
    <t xml:space="preserve">Sulvian D. Ajru </t>
  </si>
  <si>
    <t xml:space="preserve">Riwin Nanto </t>
  </si>
  <si>
    <t xml:space="preserve">FITRIA ISMAIL </t>
  </si>
  <si>
    <t xml:space="preserve">Sintia R. Hamid </t>
  </si>
  <si>
    <t xml:space="preserve">NANI HASTINA WULAA S. TAWULO </t>
  </si>
  <si>
    <t xml:space="preserve">TRI FERAWATI PUNUH </t>
  </si>
  <si>
    <t xml:space="preserve">EKO BUDIARTO </t>
  </si>
  <si>
    <t xml:space="preserve">Muhamad Anwar Thalib </t>
  </si>
  <si>
    <t xml:space="preserve">Bilungala Utara </t>
  </si>
  <si>
    <t xml:space="preserve">NURNANINGSI YALUMINI </t>
  </si>
  <si>
    <t xml:space="preserve">Sarlin Tahriji </t>
  </si>
  <si>
    <t xml:space="preserve">Marwan Bakri </t>
  </si>
  <si>
    <t xml:space="preserve">Faisal Momo </t>
  </si>
  <si>
    <t xml:space="preserve">ASPIAHSA TIMUMUN </t>
  </si>
  <si>
    <t xml:space="preserve">FATMAWATI Q </t>
  </si>
  <si>
    <t xml:space="preserve">INDRIYANI ALI G </t>
  </si>
  <si>
    <t xml:space="preserve">HAMID MAJELIS </t>
  </si>
  <si>
    <t xml:space="preserve">ILYAS DJAMALU </t>
  </si>
  <si>
    <t xml:space="preserve">Fajrin Abdurrahman </t>
  </si>
  <si>
    <t xml:space="preserve">ABDUL AZIS A. NANGO </t>
  </si>
  <si>
    <t xml:space="preserve">Ermawati Luneto </t>
  </si>
  <si>
    <t xml:space="preserve">Febrianti I Palalu </t>
  </si>
  <si>
    <t xml:space="preserve">ADRIANTO HUSAIN </t>
  </si>
  <si>
    <t xml:space="preserve">WIWIK WIDIARTI </t>
  </si>
  <si>
    <t xml:space="preserve">Lembah Hijau </t>
  </si>
  <si>
    <t xml:space="preserve">DARMANTO </t>
  </si>
  <si>
    <t xml:space="preserve">Salhuddin Hasto </t>
  </si>
  <si>
    <t xml:space="preserve">marwan a.mohune </t>
  </si>
  <si>
    <t xml:space="preserve">YANSEN TAGUGE </t>
  </si>
  <si>
    <t xml:space="preserve">YULINDA </t>
  </si>
  <si>
    <t xml:space="preserve">FITRIA BUNTUAN </t>
  </si>
  <si>
    <t xml:space="preserve">Stevany I. Dagong </t>
  </si>
  <si>
    <t xml:space="preserve">VENNY MAR'ATUL JANNAH </t>
  </si>
  <si>
    <t xml:space="preserve">ramon tondako </t>
  </si>
  <si>
    <t xml:space="preserve">Candra Mohama </t>
  </si>
  <si>
    <t xml:space="preserve">Sofyan Iko </t>
  </si>
  <si>
    <t xml:space="preserve">Irawati Duma </t>
  </si>
  <si>
    <t xml:space="preserve">NISDAYANTI HARUN </t>
  </si>
  <si>
    <t xml:space="preserve">ALVAZRI ACHMADI </t>
  </si>
  <si>
    <t xml:space="preserve">SUSANTI MOHAMAD </t>
  </si>
  <si>
    <t xml:space="preserve">Srianti daud </t>
  </si>
  <si>
    <t xml:space="preserve">Arlan Ibrahim </t>
  </si>
  <si>
    <t xml:space="preserve">Irawati I. Sabora </t>
  </si>
  <si>
    <t xml:space="preserve">FADILAH LINTUHASENG </t>
  </si>
  <si>
    <t xml:space="preserve">TAUFIK SUWELEH </t>
  </si>
  <si>
    <t xml:space="preserve">NUR RAHMATIA SARDIN </t>
  </si>
  <si>
    <t xml:space="preserve">Tamboo </t>
  </si>
  <si>
    <t xml:space="preserve">NUR KHAIRUN NISA LAMUSU </t>
  </si>
  <si>
    <t xml:space="preserve">Hendra Thaib Mato </t>
  </si>
  <si>
    <t xml:space="preserve">Irawaty H Wahab </t>
  </si>
  <si>
    <t xml:space="preserve">Alfi Darwis </t>
  </si>
  <si>
    <t xml:space="preserve">Agustian Lameo </t>
  </si>
  <si>
    <t xml:space="preserve">Yuliana Yusup </t>
  </si>
  <si>
    <t xml:space="preserve">Risnawati Lahiya </t>
  </si>
  <si>
    <t xml:space="preserve">ALFIANI FITRI S. MUSA </t>
  </si>
  <si>
    <t xml:space="preserve">DWI PRATIKA SULEMAN </t>
  </si>
  <si>
    <t xml:space="preserve">Tolotio </t>
  </si>
  <si>
    <t xml:space="preserve">Indriyani A. Tolinggi </t>
  </si>
  <si>
    <t xml:space="preserve">Dedi Biahimo </t>
  </si>
  <si>
    <t xml:space="preserve">Yustiani </t>
  </si>
  <si>
    <t>Nurmala Rahim</t>
  </si>
  <si>
    <t>Biologi</t>
  </si>
  <si>
    <t xml:space="preserve">ALIANSYAH DINGGI </t>
  </si>
  <si>
    <t xml:space="preserve">Wisna Dj. Hasan </t>
  </si>
  <si>
    <t xml:space="preserve">NISSA WAHYUNI NALOLE </t>
  </si>
  <si>
    <t xml:space="preserve">Firda A. Nuku </t>
  </si>
  <si>
    <t xml:space="preserve">Devi Ratna Rusli </t>
  </si>
  <si>
    <t xml:space="preserve">Witarsi Maliki </t>
  </si>
  <si>
    <t xml:space="preserve">MOHAMAD S. KADJI </t>
  </si>
  <si>
    <t xml:space="preserve">ABDUL RAHMAN MAKMUR </t>
  </si>
  <si>
    <t xml:space="preserve">Maman Ali </t>
  </si>
  <si>
    <t xml:space="preserve">RUSNI MANGGOPA </t>
  </si>
  <si>
    <t xml:space="preserve">Jein Setiawati </t>
  </si>
  <si>
    <t xml:space="preserve">Irmayanti S. H. Umura </t>
  </si>
  <si>
    <t xml:space="preserve">Yanti Lulu Olivia </t>
  </si>
  <si>
    <t xml:space="preserve">NOPIYA IDRIS </t>
  </si>
  <si>
    <t xml:space="preserve">Salman A.R Pakaya </t>
  </si>
  <si>
    <t xml:space="preserve">Ponihindrawati S.Pama </t>
  </si>
  <si>
    <t xml:space="preserve">Fatmawaty Ahmad </t>
  </si>
  <si>
    <t xml:space="preserve">Mulsain B Umar </t>
  </si>
  <si>
    <t xml:space="preserve">MASITA R LAIYA </t>
  </si>
  <si>
    <t xml:space="preserve">ROBERT </t>
  </si>
  <si>
    <t>Uwabanga</t>
  </si>
  <si>
    <t xml:space="preserve">YUNI YUNARTI </t>
  </si>
  <si>
    <t xml:space="preserve">NIA PURWANDARI </t>
  </si>
  <si>
    <t xml:space="preserve">NEILA MOKOAGOW </t>
  </si>
  <si>
    <t xml:space="preserve">susanti o.l.hadi </t>
  </si>
  <si>
    <t xml:space="preserve">SHINTA KURNIA DILAPANGA </t>
  </si>
  <si>
    <t xml:space="preserve">LA ODE HAFIFIN </t>
  </si>
  <si>
    <t xml:space="preserve">IDRA S. LONDOMI </t>
  </si>
  <si>
    <t xml:space="preserve">ferawati lasewa </t>
  </si>
  <si>
    <t>BONE RAYA</t>
  </si>
  <si>
    <t xml:space="preserve">Alo </t>
  </si>
  <si>
    <t xml:space="preserve">i wayan mertawidana </t>
  </si>
  <si>
    <t xml:space="preserve">Muthmainnah Nasaru </t>
  </si>
  <si>
    <t xml:space="preserve">MERRY MONTOLIANG </t>
  </si>
  <si>
    <t xml:space="preserve">APRIYANTO A PAKAYA </t>
  </si>
  <si>
    <t xml:space="preserve">Endang Potale </t>
  </si>
  <si>
    <t xml:space="preserve">serly </t>
  </si>
  <si>
    <t xml:space="preserve">LILIK SUGIYANTI </t>
  </si>
  <si>
    <t xml:space="preserve">Djufri Puluhulawa </t>
  </si>
  <si>
    <t xml:space="preserve">Bunga </t>
  </si>
  <si>
    <t xml:space="preserve">TITI DWIJAYANTI NAHU </t>
  </si>
  <si>
    <t xml:space="preserve">MUNAWIR AMIR </t>
  </si>
  <si>
    <t xml:space="preserve">BUSTAMIN I. WOLINELO </t>
  </si>
  <si>
    <t xml:space="preserve">NASFIANTY BAINGAN </t>
  </si>
  <si>
    <t xml:space="preserve">Ravel Bagou </t>
  </si>
  <si>
    <t xml:space="preserve">Desi Surafni </t>
  </si>
  <si>
    <t xml:space="preserve">AMIRUDDIN </t>
  </si>
  <si>
    <t xml:space="preserve">eco junifer samosir </t>
  </si>
  <si>
    <t xml:space="preserve">FATRIYANI UMAR LAUSAN </t>
  </si>
  <si>
    <t xml:space="preserve">RAHAYU SALEH </t>
  </si>
  <si>
    <t xml:space="preserve">Laut Biru </t>
  </si>
  <si>
    <t xml:space="preserve">Mahdawita Sahi </t>
  </si>
  <si>
    <t xml:space="preserve">Nurman Rauf </t>
  </si>
  <si>
    <t xml:space="preserve">NI MADE SUDIASIH </t>
  </si>
  <si>
    <t xml:space="preserve">Iirmawaty </t>
  </si>
  <si>
    <t xml:space="preserve">Hastuti Mantu </t>
  </si>
  <si>
    <t xml:space="preserve">ISNAWATY KUNDJI </t>
  </si>
  <si>
    <t xml:space="preserve">NUR AIN TOI </t>
  </si>
  <si>
    <t xml:space="preserve">Duwi Sri Rahayu </t>
  </si>
  <si>
    <t xml:space="preserve">JUFRI MAHMUD </t>
  </si>
  <si>
    <t xml:space="preserve">Moopiya </t>
  </si>
  <si>
    <t xml:space="preserve">Asriani </t>
  </si>
  <si>
    <t xml:space="preserve">Liki Hasan </t>
  </si>
  <si>
    <t xml:space="preserve">SRIYANI SAUWALI </t>
  </si>
  <si>
    <t xml:space="preserve">Nona Noho </t>
  </si>
  <si>
    <t xml:space="preserve">IPTON NABU </t>
  </si>
  <si>
    <t xml:space="preserve">Huzni Tahir </t>
  </si>
  <si>
    <t xml:space="preserve">Citra </t>
  </si>
  <si>
    <t xml:space="preserve">Mootawa </t>
  </si>
  <si>
    <t xml:space="preserve">NOVATRA ILAHUDE </t>
  </si>
  <si>
    <t xml:space="preserve">LISLIARTY PANTOLAY </t>
  </si>
  <si>
    <t xml:space="preserve">Lismawati K. Abdjul </t>
  </si>
  <si>
    <t xml:space="preserve">Sofrianti Suleman </t>
  </si>
  <si>
    <t xml:space="preserve">Rosita Ibrahim </t>
  </si>
  <si>
    <t xml:space="preserve">Mootayu </t>
  </si>
  <si>
    <t xml:space="preserve">Dian Purnamasari Bio </t>
  </si>
  <si>
    <t xml:space="preserve">Muhamad Faizal Akbar Ilato </t>
  </si>
  <si>
    <t xml:space="preserve">YULIANA OWATO </t>
  </si>
  <si>
    <t xml:space="preserve">Niki Abidjulu </t>
  </si>
  <si>
    <t xml:space="preserve">DWI ANGRAINI DUNGGIO </t>
  </si>
  <si>
    <t xml:space="preserve">Mootinelo </t>
  </si>
  <si>
    <t xml:space="preserve">Adriansyah Pakaya </t>
  </si>
  <si>
    <t xml:space="preserve">Sity Rahma Junus </t>
  </si>
  <si>
    <t xml:space="preserve">ARKIAN SIDADU </t>
  </si>
  <si>
    <t xml:space="preserve">Besse Ramadanyati </t>
  </si>
  <si>
    <t xml:space="preserve">Astarina </t>
  </si>
  <si>
    <t xml:space="preserve">Nurmala Kadir </t>
  </si>
  <si>
    <t xml:space="preserve">Pelita Jaya </t>
  </si>
  <si>
    <t xml:space="preserve">MUHLIS MOINTI </t>
  </si>
  <si>
    <t xml:space="preserve">RAHMAWATI NIHE </t>
  </si>
  <si>
    <t xml:space="preserve">Amrin Ali </t>
  </si>
  <si>
    <t xml:space="preserve">Nurul Aeni </t>
  </si>
  <si>
    <t xml:space="preserve">LIS FEBRIANI YUNUS </t>
  </si>
  <si>
    <t xml:space="preserve">BRAHMAN S. KADIR </t>
  </si>
  <si>
    <t xml:space="preserve">Fitriana Febyola R. Jantu </t>
  </si>
  <si>
    <t xml:space="preserve">Hapniwaty Ahmad </t>
  </si>
  <si>
    <t xml:space="preserve">Jamaludin Mohamad </t>
  </si>
  <si>
    <t xml:space="preserve">ABDUL RASYID HUSAIN </t>
  </si>
  <si>
    <t xml:space="preserve">PUTRI UTAMI SUSENO </t>
  </si>
  <si>
    <t xml:space="preserve">NUR ENTIN LASABUDA </t>
  </si>
  <si>
    <t xml:space="preserve">SISKAWATI Y. KADIR </t>
  </si>
  <si>
    <t>BULANGO SELATAN</t>
  </si>
  <si>
    <t xml:space="preserve">Nur Fitri Hasan </t>
  </si>
  <si>
    <t xml:space="preserve">Fatmawati Taduengo </t>
  </si>
  <si>
    <t xml:space="preserve">NAWAR DJAFAR </t>
  </si>
  <si>
    <t xml:space="preserve">SEPTIYANI ADAM </t>
  </si>
  <si>
    <t xml:space="preserve">Pendidikan Teknik Kriya </t>
  </si>
  <si>
    <t>Meilan Bamu</t>
  </si>
  <si>
    <t xml:space="preserve">Ayula Tilango </t>
  </si>
  <si>
    <t xml:space="preserve">Fahri Pomolango </t>
  </si>
  <si>
    <t xml:space="preserve">Chindy Hardianti </t>
  </si>
  <si>
    <t xml:space="preserve">Iwan </t>
  </si>
  <si>
    <t xml:space="preserve">ANITA RAHMAN </t>
  </si>
  <si>
    <t xml:space="preserve">NIRMALA SULEMAN </t>
  </si>
  <si>
    <t xml:space="preserve">Marini Rosvianty Dungga </t>
  </si>
  <si>
    <t>Dhea Paramitha</t>
  </si>
  <si>
    <t>Rini Hamzah</t>
  </si>
  <si>
    <t xml:space="preserve">Ayula Utara </t>
  </si>
  <si>
    <t xml:space="preserve">Ruslim H. Djalengka </t>
  </si>
  <si>
    <t xml:space="preserve">LIS ARIYANTI TAMBUNG </t>
  </si>
  <si>
    <t xml:space="preserve">NURWITA PAPUTUNGAN </t>
  </si>
  <si>
    <t xml:space="preserve">Huntu Barat </t>
  </si>
  <si>
    <t xml:space="preserve">ROMIN IBRAHIM </t>
  </si>
  <si>
    <t xml:space="preserve">RIANTO </t>
  </si>
  <si>
    <t xml:space="preserve">SUSANTI AMU </t>
  </si>
  <si>
    <t xml:space="preserve">Masni </t>
  </si>
  <si>
    <t xml:space="preserve">Huntu Selatan </t>
  </si>
  <si>
    <t xml:space="preserve">DWI PUTRA PERKASA </t>
  </si>
  <si>
    <t xml:space="preserve">YULITA PAU </t>
  </si>
  <si>
    <t xml:space="preserve">NOVAISAL A. YANIS </t>
  </si>
  <si>
    <t xml:space="preserve">Huntu Utara </t>
  </si>
  <si>
    <t xml:space="preserve">Mohamad Hardi Himba </t>
  </si>
  <si>
    <t xml:space="preserve">MURSALIN MAKRUF </t>
  </si>
  <si>
    <t xml:space="preserve">FENDI ARDINATA </t>
  </si>
  <si>
    <t xml:space="preserve">NOFRIANI MAKAHAUBE </t>
  </si>
  <si>
    <t xml:space="preserve">Lamahu </t>
  </si>
  <si>
    <t xml:space="preserve">Sri Yulan Gunibala </t>
  </si>
  <si>
    <t xml:space="preserve">Didin Maryanto Radjak </t>
  </si>
  <si>
    <t xml:space="preserve">RAMLI LIHAWA </t>
  </si>
  <si>
    <t xml:space="preserve">NURJANA N. POPALO </t>
  </si>
  <si>
    <t xml:space="preserve">Sejahtera </t>
  </si>
  <si>
    <t xml:space="preserve">iskandar amir rasyid </t>
  </si>
  <si>
    <t xml:space="preserve">FEBRIYANTI KASIM </t>
  </si>
  <si>
    <t>S1 AgroTehnik</t>
  </si>
  <si>
    <t>Jelita R. Latif</t>
  </si>
  <si>
    <t>Oryza Sativa Hadju</t>
  </si>
  <si>
    <t xml:space="preserve">Tinelo Ayula </t>
  </si>
  <si>
    <t xml:space="preserve">Supriadi Jahidin p. Besi </t>
  </si>
  <si>
    <t xml:space="preserve">CICIN ABAS </t>
  </si>
  <si>
    <t>BULANGO ULU</t>
  </si>
  <si>
    <t xml:space="preserve">MENTARI MANTUNE </t>
  </si>
  <si>
    <t xml:space="preserve">NURHAYATI RENA </t>
  </si>
  <si>
    <t xml:space="preserve">ERWAN FAUZI </t>
  </si>
  <si>
    <t xml:space="preserve">RAHAYU T KENDJI </t>
  </si>
  <si>
    <t xml:space="preserve">FITRIYANTI UTIYA </t>
  </si>
  <si>
    <t xml:space="preserve">KURNIAWAN </t>
  </si>
  <si>
    <t xml:space="preserve">PENDY ALIMUN </t>
  </si>
  <si>
    <t xml:space="preserve">Rasyid Bami </t>
  </si>
  <si>
    <t xml:space="preserve">Mongiilo Utara </t>
  </si>
  <si>
    <t xml:space="preserve">Supadlianto Mokoagow </t>
  </si>
  <si>
    <t xml:space="preserve">Oktaviani Ririn Lamara </t>
  </si>
  <si>
    <t xml:space="preserve">Hardianto Suman </t>
  </si>
  <si>
    <t xml:space="preserve">Maya Riska Idrus </t>
  </si>
  <si>
    <t xml:space="preserve">SALMA A. YUNUS </t>
  </si>
  <si>
    <t xml:space="preserve">Priska Juliandini </t>
  </si>
  <si>
    <t xml:space="preserve">Rabia H. Mantawali </t>
  </si>
  <si>
    <t xml:space="preserve">Abdulgani Olii </t>
  </si>
  <si>
    <t xml:space="preserve">Mutia Pratiwi Naue </t>
  </si>
  <si>
    <t xml:space="preserve">SURPIN BILALEYA </t>
  </si>
  <si>
    <t xml:space="preserve">fadlia m </t>
  </si>
  <si>
    <t xml:space="preserve">Sadam Dau </t>
  </si>
  <si>
    <t xml:space="preserve">AHMAD </t>
  </si>
  <si>
    <t xml:space="preserve">Veronika Lamanau </t>
  </si>
  <si>
    <t xml:space="preserve">AKHMAT PURNOMO </t>
  </si>
  <si>
    <t xml:space="preserve">WULANDA N PAULUTU </t>
  </si>
  <si>
    <t xml:space="preserve">Deyvi Elyanda Saliko </t>
  </si>
  <si>
    <t>Nur Jannah Ali</t>
  </si>
  <si>
    <t xml:space="preserve">wisnu amu </t>
  </si>
  <si>
    <t xml:space="preserve">SAMSUL NGABITO </t>
  </si>
  <si>
    <t>Anastasia Sarjono</t>
  </si>
  <si>
    <t xml:space="preserve">HASNIDAR PASUE </t>
  </si>
  <si>
    <t xml:space="preserve">AndraSupryadinata Taha </t>
  </si>
  <si>
    <t xml:space="preserve">YUNIARTI S RAHAYU </t>
  </si>
  <si>
    <t>Gazali Labba</t>
  </si>
  <si>
    <t>Ilmu Hukum</t>
  </si>
  <si>
    <t xml:space="preserve">Tunggal Ayu Suryani Mohamad </t>
  </si>
  <si>
    <t xml:space="preserve">Adam Yusuf </t>
  </si>
  <si>
    <t xml:space="preserve">ISNA MAJAKINI </t>
  </si>
  <si>
    <t xml:space="preserve">Tupa </t>
  </si>
  <si>
    <t xml:space="preserve">AL VIKTOR SALEH </t>
  </si>
  <si>
    <t xml:space="preserve">SRI SILVIA THALIB </t>
  </si>
  <si>
    <t xml:space="preserve">Jesman Yomulu </t>
  </si>
  <si>
    <t xml:space="preserve">Sri Apriyanti Husain </t>
  </si>
  <si>
    <t>Yulinda Bilondatu</t>
  </si>
  <si>
    <t>Rismillanti Dai</t>
  </si>
  <si>
    <t>Indriani Jaini</t>
  </si>
  <si>
    <t>KABILA BONE</t>
  </si>
  <si>
    <t xml:space="preserve">IDA BAGUS GEDE WISNUARA </t>
  </si>
  <si>
    <t xml:space="preserve">Veronika Hasan </t>
  </si>
  <si>
    <t xml:space="preserve">SUMARNY ABUDI </t>
  </si>
  <si>
    <t xml:space="preserve">Ismail Manoppo </t>
  </si>
  <si>
    <t xml:space="preserve">ERNA A VAN GOBEL </t>
  </si>
  <si>
    <t xml:space="preserve">YULIYANTI YUNUS </t>
  </si>
  <si>
    <t xml:space="preserve">ABDUL JEFRIN PADJUNGE </t>
  </si>
  <si>
    <t xml:space="preserve">TASLIM </t>
  </si>
  <si>
    <t xml:space="preserve">NUR ILAHI ABAS </t>
  </si>
  <si>
    <t xml:space="preserve">Muh. Budiyanto Djafar </t>
  </si>
  <si>
    <t xml:space="preserve">MEYKE N. HAMZAH </t>
  </si>
  <si>
    <t xml:space="preserve">Siti marnun </t>
  </si>
  <si>
    <t xml:space="preserve">YOLPIN DURAHIM </t>
  </si>
  <si>
    <t xml:space="preserve">zahra h alamri </t>
  </si>
  <si>
    <t xml:space="preserve">Huangobotu </t>
  </si>
  <si>
    <t xml:space="preserve">Herlila Tamuu </t>
  </si>
  <si>
    <t xml:space="preserve">Narti Pakaya </t>
  </si>
  <si>
    <t xml:space="preserve">Vony Fransisca Usu </t>
  </si>
  <si>
    <t xml:space="preserve">ISWAN M. TUNA </t>
  </si>
  <si>
    <t xml:space="preserve">Febriyanto Saboe </t>
  </si>
  <si>
    <t xml:space="preserve">SURATNI </t>
  </si>
  <si>
    <t xml:space="preserve">Ririn M. Tuna </t>
  </si>
  <si>
    <t xml:space="preserve">Putriani L. Maliki </t>
  </si>
  <si>
    <t xml:space="preserve">Syahril Djano </t>
  </si>
  <si>
    <t xml:space="preserve">Molotabu </t>
  </si>
  <si>
    <t xml:space="preserve">Zulyaningsih Tuloly </t>
  </si>
  <si>
    <t xml:space="preserve">mohamad arvan arief </t>
  </si>
  <si>
    <t xml:space="preserve">MOHAMAD QASIM THALIB </t>
  </si>
  <si>
    <t xml:space="preserve">Ayu Fatimah </t>
  </si>
  <si>
    <t xml:space="preserve">Melisa Potale </t>
  </si>
  <si>
    <t xml:space="preserve">lestari huntua </t>
  </si>
  <si>
    <t xml:space="preserve">Imam Fathashryanto Thaib </t>
  </si>
  <si>
    <t xml:space="preserve">SHALINDRA HUSAIN </t>
  </si>
  <si>
    <t xml:space="preserve">DIAH INDRALESTARI </t>
  </si>
  <si>
    <t xml:space="preserve">ILIN ABUYA </t>
  </si>
  <si>
    <t xml:space="preserve">ismail lapolo </t>
  </si>
  <si>
    <t xml:space="preserve">SOFYAN S. PAHUDE </t>
  </si>
  <si>
    <t xml:space="preserve">LILI SUSILOWATI </t>
  </si>
  <si>
    <t xml:space="preserve">AMRAN KARIM </t>
  </si>
  <si>
    <t xml:space="preserve">SARTIKA ANGGE MANOPO </t>
  </si>
  <si>
    <t xml:space="preserve">Zulham Liputo </t>
  </si>
  <si>
    <t xml:space="preserve">Nur Sehadijaya </t>
  </si>
  <si>
    <t xml:space="preserve">WIWIN T LUAWO </t>
  </si>
  <si>
    <t xml:space="preserve">abdul karim ismail </t>
  </si>
  <si>
    <t xml:space="preserve">MEISKE SALIM </t>
  </si>
  <si>
    <t xml:space="preserve">NINING S. UPO </t>
  </si>
  <si>
    <t xml:space="preserve">NUSLAN NASRUN </t>
  </si>
  <si>
    <t xml:space="preserve">INDRIYANI GOBEL </t>
  </si>
  <si>
    <t>BOTUPINGGE</t>
  </si>
  <si>
    <t xml:space="preserve">Rahmi Gobel </t>
  </si>
  <si>
    <t xml:space="preserve">Ibrahim Lopuo </t>
  </si>
  <si>
    <t xml:space="preserve">Meylinda Lasangole </t>
  </si>
  <si>
    <t xml:space="preserve">IRNI MARIANI HIOLA </t>
  </si>
  <si>
    <t xml:space="preserve">Berianto Pianaung </t>
  </si>
  <si>
    <t xml:space="preserve">YUSRIN MUSA </t>
  </si>
  <si>
    <t xml:space="preserve">DISKA SHAFIRA POOE </t>
  </si>
  <si>
    <t xml:space="preserve">Panggulo Barat </t>
  </si>
  <si>
    <t xml:space="preserve">Sunarti Tomis </t>
  </si>
  <si>
    <t xml:space="preserve">Robby Liangan </t>
  </si>
  <si>
    <t xml:space="preserve">Rian Rochadi Ismail </t>
  </si>
  <si>
    <t xml:space="preserve">NURAIN HIOLA </t>
  </si>
  <si>
    <t xml:space="preserve">Sukma </t>
  </si>
  <si>
    <t xml:space="preserve">JULINDA ABDULLAH </t>
  </si>
  <si>
    <t xml:space="preserve">ISRAWATY HAKIM </t>
  </si>
  <si>
    <t xml:space="preserve">KARSUM YAHYA </t>
  </si>
  <si>
    <t xml:space="preserve">Muhamad Hafidz Bilondatu </t>
  </si>
  <si>
    <t xml:space="preserve">ENDANG HABUGE </t>
  </si>
  <si>
    <t xml:space="preserve">ANGGUN ESTERLINA LIPUTO </t>
  </si>
  <si>
    <t xml:space="preserve">Timbuolo Timur </t>
  </si>
  <si>
    <t xml:space="preserve">Yusuf La Olu </t>
  </si>
  <si>
    <t xml:space="preserve">ABDURRAHMAN A. BASO </t>
  </si>
  <si>
    <t xml:space="preserve">KANTI LESTARI </t>
  </si>
  <si>
    <t xml:space="preserve">PRAHMAWATY HASAN </t>
  </si>
  <si>
    <t xml:space="preserve">KABILA </t>
  </si>
  <si>
    <t xml:space="preserve">Dutohe </t>
  </si>
  <si>
    <t xml:space="preserve">DEYSI HANDAYANI UTINA </t>
  </si>
  <si>
    <t xml:space="preserve">fatrah ismail </t>
  </si>
  <si>
    <t xml:space="preserve">ZENAB D. DAI </t>
  </si>
  <si>
    <t xml:space="preserve">WIRANDA ADAM </t>
  </si>
  <si>
    <t xml:space="preserve">Riskawati Puadji </t>
  </si>
  <si>
    <t xml:space="preserve">Ikbal Angio </t>
  </si>
  <si>
    <t xml:space="preserve">Mulianti </t>
  </si>
  <si>
    <t xml:space="preserve">CINDRAWATI LAGANAWA </t>
  </si>
  <si>
    <t xml:space="preserve">Mohamad Ilyas Ahmad </t>
  </si>
  <si>
    <t xml:space="preserve">Siskawaty M hasan </t>
  </si>
  <si>
    <t xml:space="preserve">Meyvie Potale </t>
  </si>
  <si>
    <t xml:space="preserve">SRY WAHYUNI MATANDATU </t>
  </si>
  <si>
    <t>Hafid Ahmad</t>
  </si>
  <si>
    <t xml:space="preserve">Oluhuta Utara </t>
  </si>
  <si>
    <t xml:space="preserve">Riny Angriani Antula </t>
  </si>
  <si>
    <t xml:space="preserve">MOHAMAD FADEL ALHABSY </t>
  </si>
  <si>
    <t xml:space="preserve">CINDRA </t>
  </si>
  <si>
    <t xml:space="preserve">IKA PRAMITA DEWI B </t>
  </si>
  <si>
    <t xml:space="preserve">Padengo </t>
  </si>
  <si>
    <t xml:space="preserve">Fitrianti Palinto </t>
  </si>
  <si>
    <t xml:space="preserve">SITTI NAHDIYAH ALAMRI </t>
  </si>
  <si>
    <t xml:space="preserve">AMELIA IBRAHIM </t>
  </si>
  <si>
    <t xml:space="preserve">NURSITA PAKAYA </t>
  </si>
  <si>
    <t xml:space="preserve">Poowo </t>
  </si>
  <si>
    <t xml:space="preserve">Zulfirayanti Abas </t>
  </si>
  <si>
    <t xml:space="preserve">Ariessa Permata Bowta </t>
  </si>
  <si>
    <t>Sarini sartika Gusti</t>
  </si>
  <si>
    <t>S. Informasi</t>
  </si>
  <si>
    <t xml:space="preserve">Elis Ngabito </t>
  </si>
  <si>
    <t xml:space="preserve">JIHAN S. NUR </t>
  </si>
  <si>
    <t xml:space="preserve">Talango </t>
  </si>
  <si>
    <t xml:space="preserve">DESY NINGSIH WATY AHMAD </t>
  </si>
  <si>
    <t xml:space="preserve">Nurbaiti Pulubuhu </t>
  </si>
  <si>
    <t xml:space="preserve">Rizki wahyunisa bau </t>
  </si>
  <si>
    <t xml:space="preserve">YANCENT D TANGKE </t>
  </si>
  <si>
    <t xml:space="preserve">Tanggilingo </t>
  </si>
  <si>
    <t xml:space="preserve">Yulianingsi Laebo </t>
  </si>
  <si>
    <t xml:space="preserve">Irma Towadi </t>
  </si>
  <si>
    <t xml:space="preserve">RAHMATIA AMALIA RATNA RABUDIN </t>
  </si>
  <si>
    <t xml:space="preserve">NUR ALFIAH NGIU </t>
  </si>
  <si>
    <t xml:space="preserve">Toto selatan </t>
  </si>
  <si>
    <t xml:space="preserve">muhammad fatrah hariminggu </t>
  </si>
  <si>
    <t xml:space="preserve">Yuliyanti Bahua </t>
  </si>
  <si>
    <t xml:space="preserve">Nurlela Mohamad </t>
  </si>
  <si>
    <t xml:space="preserve">ROBIN ARSAD </t>
  </si>
  <si>
    <t xml:space="preserve">Tumbihe </t>
  </si>
  <si>
    <t xml:space="preserve">Moh.Tomi Komendangi </t>
  </si>
  <si>
    <t xml:space="preserve">Djuna Maramis </t>
  </si>
  <si>
    <t xml:space="preserve">YOSEF ABDULLAH LAHATI </t>
  </si>
  <si>
    <t>SUWAWA</t>
  </si>
  <si>
    <t xml:space="preserve">Zulkifly Van Gobel </t>
  </si>
  <si>
    <t xml:space="preserve">Sitty Zochra Yahya </t>
  </si>
  <si>
    <t xml:space="preserve">FERDIYANTO HUNAWA </t>
  </si>
  <si>
    <t>Sri Rahayu Suleman</t>
  </si>
  <si>
    <t xml:space="preserve">Bubeya </t>
  </si>
  <si>
    <t xml:space="preserve">Helfrin Tuki </t>
  </si>
  <si>
    <t xml:space="preserve">RAHMAT AZRUL ADAM </t>
  </si>
  <si>
    <t xml:space="preserve">Muhrizal H. Rahman </t>
  </si>
  <si>
    <t xml:space="preserve">Buludawa </t>
  </si>
  <si>
    <t xml:space="preserve">AZWAR S. DUNGGIO </t>
  </si>
  <si>
    <t xml:space="preserve">YULIANDARI PAHRUN </t>
  </si>
  <si>
    <t>Sri Hafsari Antuli</t>
  </si>
  <si>
    <t>Paramita Djibran</t>
  </si>
  <si>
    <t xml:space="preserve">Helumo </t>
  </si>
  <si>
    <t xml:space="preserve">Ismail Taib </t>
  </si>
  <si>
    <t xml:space="preserve">Multinas Pakaya </t>
  </si>
  <si>
    <t xml:space="preserve">Zulkifli HS AYANI </t>
  </si>
  <si>
    <t xml:space="preserve">Huluduotamo </t>
  </si>
  <si>
    <t xml:space="preserve">YUNUS DAMA </t>
  </si>
  <si>
    <t xml:space="preserve">FENDI UMAR </t>
  </si>
  <si>
    <t xml:space="preserve">Sri Fitri Bau </t>
  </si>
  <si>
    <t xml:space="preserve">Tingkohubu </t>
  </si>
  <si>
    <t xml:space="preserve">NURAIN SAID </t>
  </si>
  <si>
    <t>Abd. Haimin Adam</t>
  </si>
  <si>
    <t xml:space="preserve">SRI OLIVIO N ABJUL </t>
  </si>
  <si>
    <t>Ibrahim Dadi</t>
  </si>
  <si>
    <t xml:space="preserve">Rahmawaty Modjo </t>
  </si>
  <si>
    <t xml:space="preserve">MELDI S.HUO </t>
  </si>
  <si>
    <t xml:space="preserve">IRA K DALI </t>
  </si>
  <si>
    <t xml:space="preserve">Suryansyah Z. Abas </t>
  </si>
  <si>
    <t xml:space="preserve">Ulanta </t>
  </si>
  <si>
    <t xml:space="preserve">MASUD AHMAD </t>
  </si>
  <si>
    <t xml:space="preserve">CIPMAWATI MOHUNE </t>
  </si>
  <si>
    <t xml:space="preserve">SUPARMAN WH UBA </t>
  </si>
  <si>
    <t>SUWAWA TENGAH</t>
  </si>
  <si>
    <t xml:space="preserve">SELFIANA MOODUTO </t>
  </si>
  <si>
    <t xml:space="preserve">Yudi Wahyudi Umhani </t>
  </si>
  <si>
    <t xml:space="preserve">Lombongo </t>
  </si>
  <si>
    <t xml:space="preserve">Ainda Lihawa </t>
  </si>
  <si>
    <t xml:space="preserve">Tri Septian Maksum </t>
  </si>
  <si>
    <t xml:space="preserve">Yusuf Ohi </t>
  </si>
  <si>
    <t xml:space="preserve">FATMAH DIHUMA </t>
  </si>
  <si>
    <t xml:space="preserve">Lompotoo </t>
  </si>
  <si>
    <t xml:space="preserve">Sartika M. ahmad </t>
  </si>
  <si>
    <t xml:space="preserve">moenazir s. ismail </t>
  </si>
  <si>
    <t xml:space="preserve">HUSAIN Y PALILATI </t>
  </si>
  <si>
    <t xml:space="preserve">YUGI R ISMAIL </t>
  </si>
  <si>
    <t xml:space="preserve">Tolomato </t>
  </si>
  <si>
    <t xml:space="preserve">YAKOP ABDUL RAHMAT MAHMUD </t>
  </si>
  <si>
    <t xml:space="preserve">MUSLIMAHWATY </t>
  </si>
  <si>
    <t>Ririn Yunus</t>
  </si>
  <si>
    <t>TAPA</t>
  </si>
  <si>
    <t>Dunggala</t>
  </si>
  <si>
    <t xml:space="preserve">Hanif Djibran </t>
  </si>
  <si>
    <t xml:space="preserve">ELIS U. SALIM </t>
  </si>
  <si>
    <t xml:space="preserve">NOVITA ALIWU </t>
  </si>
  <si>
    <t xml:space="preserve">Abdul Kadir Nupu </t>
  </si>
  <si>
    <t xml:space="preserve">Tuti Susilawati Male </t>
  </si>
  <si>
    <t xml:space="preserve">RENDRA B.BABAY </t>
  </si>
  <si>
    <t xml:space="preserve">Langge </t>
  </si>
  <si>
    <t xml:space="preserve">Mohamad Rizal Ishak </t>
  </si>
  <si>
    <t xml:space="preserve">Sukri Yusuf </t>
  </si>
  <si>
    <t xml:space="preserve">Sumaji </t>
  </si>
  <si>
    <t xml:space="preserve">Yusmanto </t>
  </si>
  <si>
    <t xml:space="preserve">SARLIN PULOO </t>
  </si>
  <si>
    <t xml:space="preserve">Talulobutu </t>
  </si>
  <si>
    <t xml:space="preserve">Fandy Nugroho H. Musa </t>
  </si>
  <si>
    <t xml:space="preserve">Delsyana Djunaid </t>
  </si>
  <si>
    <t xml:space="preserve">Magfira Hunowu </t>
  </si>
  <si>
    <t xml:space="preserve">Muthia </t>
  </si>
  <si>
    <t>Riska Sya'ban</t>
  </si>
  <si>
    <t xml:space="preserve">WAHYUNI GOBEL </t>
  </si>
  <si>
    <t>Rais Imran</t>
  </si>
  <si>
    <t>Cahyani N. Yusuf</t>
  </si>
  <si>
    <t xml:space="preserve">MELISA IDJIHAM </t>
  </si>
  <si>
    <t xml:space="preserve">RAHMAT ISHAK </t>
  </si>
  <si>
    <t xml:space="preserve">Dion Pramana Putra Dj Daud </t>
  </si>
  <si>
    <t xml:space="preserve">INDRI O RAHMAN </t>
  </si>
  <si>
    <t xml:space="preserve">Ayun M.Kilo </t>
  </si>
  <si>
    <t xml:space="preserve">HERLINA ABDULLAH </t>
  </si>
  <si>
    <t xml:space="preserve">Oryza Sativa Hadju </t>
  </si>
  <si>
    <t>hendra dzakaria</t>
  </si>
  <si>
    <t>perikanan</t>
  </si>
  <si>
    <t>Nenang k Hamzah</t>
  </si>
  <si>
    <t>bahasa inggris</t>
  </si>
  <si>
    <t>Hapsa Detta Eppe</t>
  </si>
  <si>
    <t>Andriyanto moonti</t>
  </si>
  <si>
    <t>ismet bukulu</t>
  </si>
  <si>
    <t>widyawati dai</t>
  </si>
  <si>
    <t>sendratasik</t>
  </si>
  <si>
    <t>yeni rusnaniar</t>
  </si>
  <si>
    <t>novarianto mooduto</t>
  </si>
  <si>
    <t>kepelatihan</t>
  </si>
  <si>
    <t>renal c yusuf</t>
  </si>
  <si>
    <t>Zulfikar Bidjuni</t>
  </si>
  <si>
    <t>geografi</t>
  </si>
  <si>
    <t>bahasa indonesia</t>
  </si>
  <si>
    <t>Wiwi mansi</t>
  </si>
  <si>
    <t>Yulpan Kadir</t>
  </si>
  <si>
    <t>sakila mointi</t>
  </si>
  <si>
    <t>kesmas</t>
  </si>
  <si>
    <t>Ririn setia ningsi paris</t>
  </si>
  <si>
    <t>Ayun M Kilo</t>
  </si>
  <si>
    <t>Indrawaty Botawe</t>
  </si>
  <si>
    <t>ilmu hukum</t>
  </si>
  <si>
    <t>Muchlis</t>
  </si>
  <si>
    <t>penjaskes</t>
  </si>
  <si>
    <t>Sery Gustiani panigoro</t>
  </si>
  <si>
    <t>rahmawaty wongso</t>
  </si>
  <si>
    <t>Syarifudin Umar</t>
  </si>
  <si>
    <t>Bk</t>
  </si>
  <si>
    <t>Hasman Ali</t>
  </si>
  <si>
    <t>Ayu R Nur Fadillah</t>
  </si>
  <si>
    <t>Awin Miyodu</t>
  </si>
  <si>
    <t>Gustina Dali</t>
  </si>
  <si>
    <t>Nirmawati Pikoli</t>
  </si>
  <si>
    <t>mohamat Rahim</t>
  </si>
  <si>
    <t>Nurul Fazri Septiana kade</t>
  </si>
  <si>
    <t>Yuliana</t>
  </si>
  <si>
    <t>Abdar Rahman Polapa</t>
  </si>
  <si>
    <t>manajemen</t>
  </si>
  <si>
    <t>Heitin Krisnaluati</t>
  </si>
  <si>
    <t>Surfin Bilaleya</t>
  </si>
  <si>
    <t>IHK</t>
  </si>
  <si>
    <t>Verlina Idris</t>
  </si>
  <si>
    <t>Nurjanah Popalo</t>
  </si>
  <si>
    <t>Fadilah Rahmatika Saleh</t>
  </si>
  <si>
    <t>Maimun Y Tanune</t>
  </si>
  <si>
    <t>Meyke Harun</t>
  </si>
  <si>
    <t>Indri s Kude</t>
  </si>
  <si>
    <t>Fadlun Ismail</t>
  </si>
  <si>
    <t>bk</t>
  </si>
  <si>
    <t>Vinny Purwandari Goma</t>
  </si>
  <si>
    <t>Cily Pratiwi Lapasu</t>
  </si>
  <si>
    <t>Karmila Pakaya</t>
  </si>
  <si>
    <t>Moh Hidayat Ahmad</t>
  </si>
  <si>
    <t>Novianty B Mashur</t>
  </si>
  <si>
    <t>Nuarin Matani</t>
  </si>
  <si>
    <t>Hartin Luku</t>
  </si>
  <si>
    <t>Liliyani Makalew</t>
  </si>
  <si>
    <t>Sria Nelvi A Maksud</t>
  </si>
  <si>
    <t>Selvia novianti</t>
  </si>
  <si>
    <t>Santriani Hasan</t>
  </si>
  <si>
    <t>Munawar Halil Dama</t>
  </si>
  <si>
    <t>Andri W Satolom</t>
  </si>
  <si>
    <t>Nur Fariha Hamid</t>
  </si>
  <si>
    <t>Mutmaina Datuela</t>
  </si>
  <si>
    <t>Yuliana Tuliabu</t>
  </si>
  <si>
    <t>Tyas Paramita y Iron</t>
  </si>
  <si>
    <t>Nur'afni P Muhammad</t>
  </si>
  <si>
    <t>Susanti Hamid</t>
  </si>
  <si>
    <t xml:space="preserve">manajemen pendidikan </t>
  </si>
  <si>
    <t>Fandy Manggopo</t>
  </si>
  <si>
    <t>KABUPATEN BOLMUT</t>
  </si>
  <si>
    <t>BINTAUNA</t>
  </si>
  <si>
    <t xml:space="preserve">Kuhanga </t>
  </si>
  <si>
    <t xml:space="preserve">FIRMANSYAH MOINTI </t>
  </si>
  <si>
    <t xml:space="preserve">Yelviana Paputungan </t>
  </si>
  <si>
    <t xml:space="preserve">Ferny Badjuka </t>
  </si>
  <si>
    <t xml:space="preserve">Ramli nani </t>
  </si>
  <si>
    <t xml:space="preserve">MARYAM DJ LATIF </t>
  </si>
  <si>
    <t xml:space="preserve">ADRIAN AZHAR MANTALI </t>
  </si>
  <si>
    <t xml:space="preserve">IKA NURSEPTIA </t>
  </si>
  <si>
    <t xml:space="preserve">NURNILAWATI MAHARUJU </t>
  </si>
  <si>
    <t xml:space="preserve">DAVID AS. BAHTIKA </t>
  </si>
  <si>
    <t xml:space="preserve">Rini Hamzah </t>
  </si>
  <si>
    <t xml:space="preserve">nurmila mokodompis </t>
  </si>
  <si>
    <t>BOLANGITANG BARAT</t>
  </si>
  <si>
    <t xml:space="preserve">Bolangitang I </t>
  </si>
  <si>
    <t xml:space="preserve">Bolangitang II </t>
  </si>
  <si>
    <t xml:space="preserve">Langi </t>
  </si>
  <si>
    <t xml:space="preserve">Ollot II </t>
  </si>
  <si>
    <t xml:space="preserve">Ollot Induk </t>
  </si>
  <si>
    <t xml:space="preserve">SUHARTIN H. ZAKARIA </t>
  </si>
  <si>
    <t xml:space="preserve">YUNUS HUSAIN </t>
  </si>
  <si>
    <t xml:space="preserve">Abd.Haimin Adam </t>
  </si>
  <si>
    <t xml:space="preserve">MERY WATI DUNGGA </t>
  </si>
  <si>
    <t xml:space="preserve">Sri Yanti Ahmad </t>
  </si>
  <si>
    <t xml:space="preserve">WAHIDA A PIANTAE </t>
  </si>
  <si>
    <t xml:space="preserve">IRMA Y NU SBUMULO </t>
  </si>
  <si>
    <t xml:space="preserve">DEWI RAHMATIKA DAUD </t>
  </si>
  <si>
    <t xml:space="preserve">fardi biluwa </t>
  </si>
  <si>
    <t xml:space="preserve">Oktaviana J. Anwar </t>
  </si>
  <si>
    <t xml:space="preserve">Paku Selatan </t>
  </si>
  <si>
    <t xml:space="preserve">Sonuo </t>
  </si>
  <si>
    <t xml:space="preserve">Talaga </t>
  </si>
  <si>
    <t xml:space="preserve">Talaga Tumoagu </t>
  </si>
  <si>
    <t xml:space="preserve">Wakat </t>
  </si>
  <si>
    <t xml:space="preserve">IWAYAN SUMIANA </t>
  </si>
  <si>
    <t>BOLANGITANG TIMUR</t>
  </si>
  <si>
    <t>Abd. Tahir Burui</t>
  </si>
  <si>
    <t xml:space="preserve">ALFIAN THALIB </t>
  </si>
  <si>
    <t xml:space="preserve">Alwin Dae </t>
  </si>
  <si>
    <t xml:space="preserve">Feybi Gaghaube </t>
  </si>
  <si>
    <t xml:space="preserve">LIHANNATUR SHOLEHAH </t>
  </si>
  <si>
    <t xml:space="preserve">I WAYAN SUJANA </t>
  </si>
  <si>
    <t xml:space="preserve">Isyanto Tuamadji </t>
  </si>
  <si>
    <t xml:space="preserve">Linda Budiarsi Musa </t>
  </si>
  <si>
    <t xml:space="preserve">sitty sastia malasai </t>
  </si>
  <si>
    <t xml:space="preserve">santi yunus </t>
  </si>
  <si>
    <t xml:space="preserve">ROSDIANA MAMONTO </t>
  </si>
  <si>
    <t xml:space="preserve">FESTIKA R LAMANAU </t>
  </si>
  <si>
    <t xml:space="preserve">Biontong </t>
  </si>
  <si>
    <t xml:space="preserve">ANDI </t>
  </si>
  <si>
    <t xml:space="preserve">Ni Wayan Astini </t>
  </si>
  <si>
    <t xml:space="preserve">IKLAWATI GARIA </t>
  </si>
  <si>
    <t xml:space="preserve">LENI ERVINA S DAI </t>
  </si>
  <si>
    <t xml:space="preserve">Yuningsih Umar </t>
  </si>
  <si>
    <t xml:space="preserve">HASNA NASARU </t>
  </si>
  <si>
    <t xml:space="preserve">SOFYA MAKU </t>
  </si>
  <si>
    <t xml:space="preserve">YULAN NENTO </t>
  </si>
  <si>
    <t xml:space="preserve">Bohabak I </t>
  </si>
  <si>
    <t xml:space="preserve">FERDY ARIF TOHOPI </t>
  </si>
  <si>
    <t xml:space="preserve">AGUSWANTO </t>
  </si>
  <si>
    <t>Moh. Reza Puasa</t>
  </si>
  <si>
    <t xml:space="preserve">REPLIN KADIR </t>
  </si>
  <si>
    <t>Suparman Pontoh</t>
  </si>
  <si>
    <t xml:space="preserve">DEWI RAGIEL SUSANTI </t>
  </si>
  <si>
    <t xml:space="preserve">Eka Noviana Sari </t>
  </si>
  <si>
    <t xml:space="preserve">Fingka Ntobuo </t>
  </si>
  <si>
    <t xml:space="preserve">KARMILA HANIS </t>
  </si>
  <si>
    <t>Nurlian Supak</t>
  </si>
  <si>
    <t>Alyakup Manabung</t>
  </si>
  <si>
    <t xml:space="preserve">EDWIN ROBOTH </t>
  </si>
  <si>
    <t>Izhar Mega</t>
  </si>
  <si>
    <t>Moh. Irvan Daud</t>
  </si>
  <si>
    <t xml:space="preserve">Ayanti Kumaralo </t>
  </si>
  <si>
    <t xml:space="preserve">ELVA BONITA ARBIE </t>
  </si>
  <si>
    <t xml:space="preserve">FITRIANI </t>
  </si>
  <si>
    <t>Novdahia Febriyanti Dj</t>
  </si>
  <si>
    <t xml:space="preserve">Nunuka </t>
  </si>
  <si>
    <t xml:space="preserve">RUDIN HIMU </t>
  </si>
  <si>
    <t>Zulkarnain Buhang</t>
  </si>
  <si>
    <t>Herman Laja</t>
  </si>
  <si>
    <t>Abdul Muin Ahmad</t>
  </si>
  <si>
    <t>Kahfi Maksum</t>
  </si>
  <si>
    <t>Nurul Afidah</t>
  </si>
  <si>
    <t xml:space="preserve">MARYAM J. MAHADALI </t>
  </si>
  <si>
    <t>sri novianti hadia</t>
  </si>
  <si>
    <t>Agriani Dwi Putri Lahay</t>
  </si>
  <si>
    <t>Fitria Dama</t>
  </si>
  <si>
    <t>Susanti Suleman</t>
  </si>
  <si>
    <t xml:space="preserve">Saleo </t>
  </si>
  <si>
    <t xml:space="preserve">Anggraeni M.S Lagalo </t>
  </si>
  <si>
    <t xml:space="preserve">ALBERT PAKAYA </t>
  </si>
  <si>
    <t>Femmy Mamonto</t>
  </si>
  <si>
    <t xml:space="preserve">FERNA VANDI S M </t>
  </si>
  <si>
    <t xml:space="preserve">GUSTIN R HANAPI </t>
  </si>
  <si>
    <t xml:space="preserve">Ifdianto Anggi </t>
  </si>
  <si>
    <t xml:space="preserve">Indriyati Hemeto </t>
  </si>
  <si>
    <t xml:space="preserve">JASRIYANTI YAHYA </t>
  </si>
  <si>
    <t xml:space="preserve">Jufri I usman </t>
  </si>
  <si>
    <t>Sri Yulan Gunibala</t>
  </si>
  <si>
    <t xml:space="preserve">wawan setiawan </t>
  </si>
  <si>
    <t xml:space="preserve">Abd. Rahman Ma'ruf </t>
  </si>
  <si>
    <t xml:space="preserve">Frida zulisti labuga </t>
  </si>
  <si>
    <t xml:space="preserve">Hesti Alex Mumbunan </t>
  </si>
  <si>
    <t xml:space="preserve">INFAHMI ABDUL RAUF </t>
  </si>
  <si>
    <t xml:space="preserve">Kurnia Ekawati Bokings </t>
  </si>
  <si>
    <t xml:space="preserve">Silvani Deu </t>
  </si>
  <si>
    <t xml:space="preserve">SRI WIRNA MAINO </t>
  </si>
  <si>
    <t>Sri Suryaningsi Suryati</t>
  </si>
  <si>
    <t xml:space="preserve">SUNARTI AHMAD </t>
  </si>
  <si>
    <t>KAIDIPANG</t>
  </si>
  <si>
    <t xml:space="preserve">Bigo </t>
  </si>
  <si>
    <t xml:space="preserve">Rafliansyah y. mentu </t>
  </si>
  <si>
    <t xml:space="preserve">HAJIRAH AJIMA </t>
  </si>
  <si>
    <t xml:space="preserve">ARY PODOMI </t>
  </si>
  <si>
    <t xml:space="preserve">Ekaputri Sabrawati </t>
  </si>
  <si>
    <t xml:space="preserve">IKRAM FERDIANSAH SASA </t>
  </si>
  <si>
    <t xml:space="preserve">RATNA PATILIMA </t>
  </si>
  <si>
    <t xml:space="preserve">Iis Angkareda </t>
  </si>
  <si>
    <t>Sandra Mandjurungi</t>
  </si>
  <si>
    <t>Moh. Noor Irianto Abdullah</t>
  </si>
  <si>
    <t xml:space="preserve">Reynaldi Naki </t>
  </si>
  <si>
    <t xml:space="preserve">Santi Gobel </t>
  </si>
  <si>
    <t xml:space="preserve">Oktaviani Nabu </t>
  </si>
  <si>
    <t xml:space="preserve">NURRAHMI RAZAK </t>
  </si>
  <si>
    <t>Andriyanto Yusuf</t>
  </si>
  <si>
    <t>Freski Hulopi</t>
  </si>
  <si>
    <t xml:space="preserve">Paramita Elen Supu </t>
  </si>
  <si>
    <t xml:space="preserve">ismail niode </t>
  </si>
  <si>
    <t xml:space="preserve">Fatmawati Bempa </t>
  </si>
  <si>
    <t xml:space="preserve">Annisa Arfani Yusuf </t>
  </si>
  <si>
    <t xml:space="preserve">ALWIN ABDUL </t>
  </si>
  <si>
    <t xml:space="preserve">Deispa Daud </t>
  </si>
  <si>
    <t xml:space="preserve">YOLANDRA PONGOLIWU </t>
  </si>
  <si>
    <t xml:space="preserve">RICKIYANTO MONINTJA </t>
  </si>
  <si>
    <t xml:space="preserve">MOH. IRSANDI PONTOH </t>
  </si>
  <si>
    <t xml:space="preserve">RIVAL S NAKI </t>
  </si>
  <si>
    <t xml:space="preserve">JULANDA SURIANI PADUNGO </t>
  </si>
  <si>
    <t xml:space="preserve">Haslinda Mokoagow </t>
  </si>
  <si>
    <t xml:space="preserve">UCON MUSTAPA </t>
  </si>
  <si>
    <t xml:space="preserve">Syahril Mohune </t>
  </si>
  <si>
    <t xml:space="preserve">OVAN SULEMAN </t>
  </si>
  <si>
    <t xml:space="preserve">mohamad agil mahmud </t>
  </si>
  <si>
    <t xml:space="preserve">AGUSTINA YUSUF </t>
  </si>
  <si>
    <t xml:space="preserve">sri novianti tonuo </t>
  </si>
  <si>
    <t>Anoini A.Mangopo</t>
  </si>
  <si>
    <t xml:space="preserve">Inomunga Utara </t>
  </si>
  <si>
    <t xml:space="preserve">YOLANDA MOHAMAD </t>
  </si>
  <si>
    <t xml:space="preserve">VIVI S LAURES TABO </t>
  </si>
  <si>
    <t xml:space="preserve">Mohamad Efron Noemansyah </t>
  </si>
  <si>
    <t xml:space="preserve">jefri </t>
  </si>
  <si>
    <t xml:space="preserve">BUDI DWI HARDI </t>
  </si>
  <si>
    <t xml:space="preserve">MUHAMANDAN P. DJAHUNO </t>
  </si>
  <si>
    <t xml:space="preserve">Kuala </t>
  </si>
  <si>
    <t xml:space="preserve">Pikal Talibo </t>
  </si>
  <si>
    <t xml:space="preserve">Falentina Ahmad </t>
  </si>
  <si>
    <t xml:space="preserve">Fernan Budiyanto M. Mursidi </t>
  </si>
  <si>
    <t xml:space="preserve">MEYLAN HEDIMO </t>
  </si>
  <si>
    <t xml:space="preserve">FITRIYANTI BAKARI </t>
  </si>
  <si>
    <t xml:space="preserve">djuhriaty sabihi </t>
  </si>
  <si>
    <t xml:space="preserve">SULASTRI PAKAYA </t>
  </si>
  <si>
    <t xml:space="preserve">ALINDA RAZAK </t>
  </si>
  <si>
    <t xml:space="preserve">Jurniati Paka </t>
  </si>
  <si>
    <t xml:space="preserve">RAHMAN IBRAHIM </t>
  </si>
  <si>
    <t xml:space="preserve">Fahmid Bahuwa </t>
  </si>
  <si>
    <t xml:space="preserve">Sulaiman </t>
  </si>
  <si>
    <t xml:space="preserve">GAMAR DATAU </t>
  </si>
  <si>
    <t xml:space="preserve">Ni Wayan Nuryanti </t>
  </si>
  <si>
    <t xml:space="preserve">MUHAMMAD SAFFAN HUDOD </t>
  </si>
  <si>
    <t xml:space="preserve">Ommani K. Adnan </t>
  </si>
  <si>
    <t xml:space="preserve">Irmawati Panna </t>
  </si>
  <si>
    <t xml:space="preserve">FATRIWATI A LATIF </t>
  </si>
  <si>
    <t xml:space="preserve">FRANSISKAWATI ISMAIL </t>
  </si>
  <si>
    <t xml:space="preserve">RAHMANTO ALI </t>
  </si>
  <si>
    <t xml:space="preserve">INDRA SETYADI RAHIM </t>
  </si>
  <si>
    <t>Umi Kalsum Pontoh</t>
  </si>
  <si>
    <t>Moh. Taufan Kumangki</t>
  </si>
  <si>
    <t xml:space="preserve">Soliger </t>
  </si>
  <si>
    <t xml:space="preserve">NURSANTI SUNGE </t>
  </si>
  <si>
    <t xml:space="preserve">Marwanto Kadir </t>
  </si>
  <si>
    <t xml:space="preserve">Fitri A Hiola </t>
  </si>
  <si>
    <t xml:space="preserve">Rafiudin </t>
  </si>
  <si>
    <t xml:space="preserve">ADRIANUS BAKARI </t>
  </si>
  <si>
    <t xml:space="preserve">Rahmad Pakaya </t>
  </si>
  <si>
    <t xml:space="preserve">YEYEN SAUALI </t>
  </si>
  <si>
    <t xml:space="preserve">lisnawati ahmad </t>
  </si>
  <si>
    <t>PINOGALOMAN</t>
  </si>
  <si>
    <t xml:space="preserve">Silvani Duhengo </t>
  </si>
  <si>
    <t xml:space="preserve">Silvana Duhengo </t>
  </si>
  <si>
    <t xml:space="preserve">FIDRIYANINGSIH RAIS </t>
  </si>
  <si>
    <t xml:space="preserve">Wahiri J. Ape </t>
  </si>
  <si>
    <t xml:space="preserve">NIZMA ENTUU </t>
  </si>
  <si>
    <t xml:space="preserve">Firman MA Latif </t>
  </si>
  <si>
    <t xml:space="preserve">NOPRIN NAKI </t>
  </si>
  <si>
    <t>Zulkifly Van Gobel</t>
  </si>
  <si>
    <t xml:space="preserve">Dalapuli Barat </t>
  </si>
  <si>
    <t xml:space="preserve">DEWI SARTIKA MACHMUD </t>
  </si>
  <si>
    <t xml:space="preserve">Hendra Tantu </t>
  </si>
  <si>
    <t xml:space="preserve">BAYU SEGARA </t>
  </si>
  <si>
    <t xml:space="preserve">ISMAIL N. KONIYO </t>
  </si>
  <si>
    <t xml:space="preserve">LINDAWATY BANTU </t>
  </si>
  <si>
    <t xml:space="preserve">Fitriyanti Kilo </t>
  </si>
  <si>
    <t xml:space="preserve">HASRUL GILALOM </t>
  </si>
  <si>
    <t xml:space="preserve">DIDIK KHOIRUL RUDIN </t>
  </si>
  <si>
    <t xml:space="preserve">Nirman Adjie </t>
  </si>
  <si>
    <t xml:space="preserve">FRIDA LANTAPA </t>
  </si>
  <si>
    <t xml:space="preserve">Fahriyanto Pauweni </t>
  </si>
  <si>
    <t xml:space="preserve">Maryam Abdul </t>
  </si>
  <si>
    <t xml:space="preserve">RIYANTI WUNATI </t>
  </si>
  <si>
    <t xml:space="preserve">Naning Ismail </t>
  </si>
  <si>
    <t xml:space="preserve">MANSRIATY LAMADJU </t>
  </si>
  <si>
    <t xml:space="preserve">IDRUS TAHA </t>
  </si>
  <si>
    <t>SANGKUB</t>
  </si>
  <si>
    <t xml:space="preserve">Busisingo </t>
  </si>
  <si>
    <t xml:space="preserve">Nurlaila Husain </t>
  </si>
  <si>
    <t xml:space="preserve">Sri Endang Karama </t>
  </si>
  <si>
    <t xml:space="preserve">MERLIN A. GALA </t>
  </si>
  <si>
    <t xml:space="preserve">ARIF M MAMONTO </t>
  </si>
  <si>
    <t xml:space="preserve">FEBRYANA TRIFENY R </t>
  </si>
  <si>
    <t xml:space="preserve">IRNAYATI </t>
  </si>
  <si>
    <t xml:space="preserve">Busisingo Utara </t>
  </si>
  <si>
    <t xml:space="preserve">Santi </t>
  </si>
  <si>
    <t xml:space="preserve">SYLVIA CAROLINA </t>
  </si>
  <si>
    <t xml:space="preserve">ISPAN LAUHANI </t>
  </si>
  <si>
    <t xml:space="preserve">FRANSISCO ADAM </t>
  </si>
  <si>
    <t xml:space="preserve">Ardianti Syahril </t>
  </si>
  <si>
    <t xml:space="preserve">LISKA HAMZAH </t>
  </si>
  <si>
    <t xml:space="preserve">SRI ANGGRAINI MOMBILI </t>
  </si>
  <si>
    <t xml:space="preserve">SUARDI </t>
  </si>
  <si>
    <t xml:space="preserve">RUKMANA ISMAIL </t>
  </si>
  <si>
    <t xml:space="preserve">Moh. Lukman Kulupani </t>
  </si>
  <si>
    <t xml:space="preserve">Siti Ristiani </t>
  </si>
  <si>
    <t xml:space="preserve">Yulan Dama </t>
  </si>
  <si>
    <t xml:space="preserve">ABDUL MUKTI HANASI </t>
  </si>
  <si>
    <t xml:space="preserve">munawar halil dama </t>
  </si>
  <si>
    <t xml:space="preserve">SAIDA HASAN </t>
  </si>
  <si>
    <t xml:space="preserve">SALEH HUSAIN </t>
  </si>
  <si>
    <t xml:space="preserve">ARAFIK LAKORO </t>
  </si>
  <si>
    <t xml:space="preserve">deli ma"ruf </t>
  </si>
  <si>
    <t xml:space="preserve">Sangkub I </t>
  </si>
  <si>
    <t xml:space="preserve">MUH SOFIAN ALI </t>
  </si>
  <si>
    <t xml:space="preserve">LIANSYAH S.PAKAYA </t>
  </si>
  <si>
    <t xml:space="preserve">RIDWAN MUDA </t>
  </si>
  <si>
    <t xml:space="preserve">POLINDA WASIR </t>
  </si>
  <si>
    <t xml:space="preserve">MUHTAR N IBRAHIM </t>
  </si>
  <si>
    <t>Pipin Hamzah</t>
  </si>
  <si>
    <t>Yuminarti Molamahu</t>
  </si>
  <si>
    <t xml:space="preserve">Sangkub IV </t>
  </si>
  <si>
    <t xml:space="preserve">Grifita Mamonto </t>
  </si>
  <si>
    <t xml:space="preserve">moh abdr rifai batewa </t>
  </si>
  <si>
    <t xml:space="preserve">SRI ROSNAWATI ABDULLAH </t>
  </si>
  <si>
    <t xml:space="preserve">Harno Kantala </t>
  </si>
  <si>
    <t xml:space="preserve">MEYLAN INGRIANI OTAY </t>
  </si>
  <si>
    <t xml:space="preserve">INDRIATI MADINA </t>
  </si>
  <si>
    <t>Novita Yunus</t>
  </si>
  <si>
    <t xml:space="preserve">RIKE DUMBI </t>
  </si>
  <si>
    <t xml:space="preserve">Sangkup II </t>
  </si>
  <si>
    <t xml:space="preserve">SRI DEBI DALANGGO </t>
  </si>
  <si>
    <t xml:space="preserve">ANAK AGUNG B SUDARJO </t>
  </si>
  <si>
    <t xml:space="preserve">RIRIN ANGRAINI ISA </t>
  </si>
  <si>
    <t xml:space="preserve">Rissan Yusuf </t>
  </si>
  <si>
    <t xml:space="preserve">Ridwan Yusuf </t>
  </si>
  <si>
    <t>Junaidi Mohamad</t>
  </si>
  <si>
    <t>Hasnia Lundeto</t>
  </si>
  <si>
    <t xml:space="preserve">Ni Made Juniari </t>
  </si>
  <si>
    <t xml:space="preserve">Merciyana Daud </t>
  </si>
  <si>
    <t xml:space="preserve">Desyawati A. Dai </t>
  </si>
  <si>
    <t xml:space="preserve">Sarlin Sunge </t>
  </si>
  <si>
    <t>Yesi H. Anay</t>
  </si>
  <si>
    <t xml:space="preserve">MARSELINA DATUELA </t>
  </si>
  <si>
    <t xml:space="preserve">Adiyatmo Djafar </t>
  </si>
  <si>
    <t xml:space="preserve">Liliyani Makalew </t>
  </si>
  <si>
    <t xml:space="preserve">YULIANUS KEIYA </t>
  </si>
  <si>
    <t xml:space="preserve">Mustika Makalalag </t>
  </si>
  <si>
    <t xml:space="preserve">Meyke Yulyana Mile </t>
  </si>
  <si>
    <t xml:space="preserve">Dwi Nangsi Pakaya </t>
  </si>
  <si>
    <t xml:space="preserve">Lismawati Lapasi </t>
  </si>
  <si>
    <t xml:space="preserve">SALIM HULUDU </t>
  </si>
  <si>
    <t xml:space="preserve">HASNI ABDUL HALID </t>
  </si>
  <si>
    <t xml:space="preserve">SITA ANGRAINI I THALI </t>
  </si>
  <si>
    <t xml:space="preserve">ASKAR NASIBU </t>
  </si>
  <si>
    <t xml:space="preserve">Tombolango </t>
  </si>
  <si>
    <t xml:space="preserve">VADLAN KAHARU </t>
  </si>
  <si>
    <t>Iin Yurnaningsi Laoh</t>
  </si>
  <si>
    <t xml:space="preserve">NISKY IMANSYAH YAHYA </t>
  </si>
  <si>
    <t xml:space="preserve">Nuryana Huna </t>
  </si>
  <si>
    <t xml:space="preserve">Nurlaila Karim </t>
  </si>
  <si>
    <t xml:space="preserve">ZUYINA NURU </t>
  </si>
  <si>
    <t xml:space="preserve">IIN INDRIANI AIRMAS </t>
  </si>
  <si>
    <t>LOLAK</t>
  </si>
  <si>
    <t xml:space="preserve">FATMAWATI MAHMUD </t>
  </si>
  <si>
    <t xml:space="preserve">TAUFIQ YUNUS </t>
  </si>
  <si>
    <t xml:space="preserve">DESI WIDYA NINGRUM </t>
  </si>
  <si>
    <t xml:space="preserve">REZQI ZULFAHRI MUH RUM </t>
  </si>
  <si>
    <t xml:space="preserve">ATUN UMAR </t>
  </si>
  <si>
    <t xml:space="preserve">TEYSI ADIFRATI PONTOH </t>
  </si>
  <si>
    <t xml:space="preserve">UMIYATI TATENGKENG </t>
  </si>
  <si>
    <t xml:space="preserve">HERLINA E HILALUNGA </t>
  </si>
  <si>
    <t xml:space="preserve">FITRIYANI S. SUPU </t>
  </si>
  <si>
    <t xml:space="preserve">Kartika Ilato </t>
  </si>
  <si>
    <t xml:space="preserve">I GUSTI AYU ARIAWATI </t>
  </si>
  <si>
    <t xml:space="preserve">OLVIRA MOKODOMPIT </t>
  </si>
  <si>
    <t xml:space="preserve">HENDRO ISMAIL </t>
  </si>
  <si>
    <t xml:space="preserve">Meylan Epin Hunowu </t>
  </si>
  <si>
    <t xml:space="preserve">RINTO PAPUTUNGAN </t>
  </si>
  <si>
    <t xml:space="preserve">SRI YOLANDA SULEMAN </t>
  </si>
  <si>
    <t xml:space="preserve">mudriqa zein lakoro </t>
  </si>
  <si>
    <t xml:space="preserve">Lisnawati Usup </t>
  </si>
  <si>
    <t xml:space="preserve">HAMZAH IDRUS </t>
  </si>
  <si>
    <t xml:space="preserve">Riatun s. Manang </t>
  </si>
  <si>
    <t xml:space="preserve">rahman tamutu </t>
  </si>
  <si>
    <t xml:space="preserve">Irianti M.Masuda </t>
  </si>
  <si>
    <t xml:space="preserve">Ritawaty Zakaria </t>
  </si>
  <si>
    <t xml:space="preserve">MENTARI KANAL </t>
  </si>
  <si>
    <t xml:space="preserve">Tedi Harianto </t>
  </si>
  <si>
    <t xml:space="preserve">JULPILKI DJAMA </t>
  </si>
  <si>
    <t xml:space="preserve">INDRA PRATIWI </t>
  </si>
  <si>
    <t xml:space="preserve">Lasmi Bua </t>
  </si>
  <si>
    <t xml:space="preserve">MOH SADAM J INTAM </t>
  </si>
  <si>
    <t xml:space="preserve">Hertin Biya </t>
  </si>
  <si>
    <t xml:space="preserve">RAHMA CITRA MEGAWATI </t>
  </si>
  <si>
    <t xml:space="preserve">FELMA BAHANINGBULO </t>
  </si>
  <si>
    <t xml:space="preserve">SULASTRI MUH AR </t>
  </si>
  <si>
    <t xml:space="preserve">KHUSNUL KHOTIMAH </t>
  </si>
  <si>
    <t xml:space="preserve">Fauziah </t>
  </si>
  <si>
    <t>Tika Novelina Sembiring</t>
  </si>
  <si>
    <t>Sukarno Mokodompit</t>
  </si>
  <si>
    <t xml:space="preserve">WAWAN HERMANTO </t>
  </si>
  <si>
    <t xml:space="preserve">ZIKRAN H BUO </t>
  </si>
  <si>
    <t xml:space="preserve">Munco Labolo </t>
  </si>
  <si>
    <t xml:space="preserve">Fitran Kadir </t>
  </si>
  <si>
    <t xml:space="preserve">Elan Mobi </t>
  </si>
  <si>
    <t xml:space="preserve">IRMAYANTI RIDWAN </t>
  </si>
  <si>
    <t xml:space="preserve">INTAN BINABARI </t>
  </si>
  <si>
    <t>Salfitri Makatindu</t>
  </si>
  <si>
    <t xml:space="preserve">mamat s bakari </t>
  </si>
  <si>
    <t xml:space="preserve">Asrini </t>
  </si>
  <si>
    <t xml:space="preserve">Hajirun </t>
  </si>
  <si>
    <t xml:space="preserve">Ria Irawan Pasla </t>
  </si>
  <si>
    <t xml:space="preserve">Agus Gobel </t>
  </si>
  <si>
    <t>Wahnin Tangahu</t>
  </si>
  <si>
    <t xml:space="preserve">NULIATI </t>
  </si>
  <si>
    <t xml:space="preserve">MIFTA SRI WAHYUNI WUS </t>
  </si>
  <si>
    <t xml:space="preserve">SRI RAHMAWATI RASADIN </t>
  </si>
  <si>
    <t xml:space="preserve">ABDURRAHMAN YAHYA </t>
  </si>
  <si>
    <t xml:space="preserve">Yulyansah Ibrahim </t>
  </si>
  <si>
    <t xml:space="preserve">chandra said </t>
  </si>
  <si>
    <t xml:space="preserve">Arifsyahputra Ali Padjali </t>
  </si>
  <si>
    <t xml:space="preserve">Nurjana Usman </t>
  </si>
  <si>
    <t xml:space="preserve">GRESPITA ARWIS </t>
  </si>
  <si>
    <t xml:space="preserve">ZUAIRIYAH LANCARA </t>
  </si>
  <si>
    <t xml:space="preserve">elfira djafar latada </t>
  </si>
  <si>
    <t>Nurbaya Maruae</t>
  </si>
  <si>
    <t xml:space="preserve">RENA PASANDRE </t>
  </si>
  <si>
    <t xml:space="preserve">Intan Blongkod </t>
  </si>
  <si>
    <t xml:space="preserve">IRWAN YASIN </t>
  </si>
  <si>
    <t xml:space="preserve">SRI RAHAYU NIODE </t>
  </si>
  <si>
    <t xml:space="preserve">yona ivana hangkiho </t>
  </si>
  <si>
    <t>Arman Monigi</t>
  </si>
  <si>
    <t xml:space="preserve">GIA RISTI MOMINTAN </t>
  </si>
  <si>
    <t xml:space="preserve">Manumpang Opan Mokoginta </t>
  </si>
  <si>
    <t xml:space="preserve">Bialpin Mi'ina </t>
  </si>
  <si>
    <t xml:space="preserve">Agustina Walahe </t>
  </si>
  <si>
    <t xml:space="preserve">NURLAELA DJ. KONIO </t>
  </si>
  <si>
    <t>Arfan Sugeha</t>
  </si>
  <si>
    <t>Haspin Mahmud</t>
  </si>
  <si>
    <t>PASSI TIMUR</t>
  </si>
  <si>
    <t xml:space="preserve">Insil Baru </t>
  </si>
  <si>
    <t xml:space="preserve">MERLIANTI PUTRI BAMBUENA </t>
  </si>
  <si>
    <t xml:space="preserve">Candra Christian Febryanto Taruh </t>
  </si>
  <si>
    <t xml:space="preserve">Istirandawaty Umulu </t>
  </si>
  <si>
    <t xml:space="preserve">Riyan Ismail </t>
  </si>
  <si>
    <t xml:space="preserve">DEWI SRI USMAN </t>
  </si>
  <si>
    <t xml:space="preserve">OPENHOTMAN SUMBEANG </t>
  </si>
  <si>
    <t xml:space="preserve">Insil Induk </t>
  </si>
  <si>
    <t xml:space="preserve">MELISA ARKANI </t>
  </si>
  <si>
    <t xml:space="preserve">AGUS ANDRIYANTO </t>
  </si>
  <si>
    <t xml:space="preserve">Monalisa Gulilio </t>
  </si>
  <si>
    <t xml:space="preserve">Novrita Mokoagow </t>
  </si>
  <si>
    <t xml:space="preserve">Gusmiaty M.Lasese </t>
  </si>
  <si>
    <t xml:space="preserve">Indriyati Talib </t>
  </si>
  <si>
    <t xml:space="preserve">M JAINUDDIN </t>
  </si>
  <si>
    <t xml:space="preserve">YULIN ABASI </t>
  </si>
  <si>
    <t xml:space="preserve">NANDAR LASOMA </t>
  </si>
  <si>
    <t xml:space="preserve">ZAINAB SOLEMAN </t>
  </si>
  <si>
    <t xml:space="preserve">JIHAN ABDULLAH </t>
  </si>
  <si>
    <t xml:space="preserve">LISA S MOKODOMPIT </t>
  </si>
  <si>
    <t xml:space="preserve">IRMAWATI I NUS I </t>
  </si>
  <si>
    <t xml:space="preserve">FATMAWATI LAISA </t>
  </si>
  <si>
    <t xml:space="preserve">Ratna Polumulo </t>
  </si>
  <si>
    <t xml:space="preserve">SRI RAHAYU MANTI </t>
  </si>
  <si>
    <t xml:space="preserve">HERFIN DJAFAR </t>
  </si>
  <si>
    <t xml:space="preserve">Sartika Sarindate </t>
  </si>
  <si>
    <t xml:space="preserve">Zulkifli Nasir </t>
  </si>
  <si>
    <t xml:space="preserve">HERMANTO ADAM </t>
  </si>
  <si>
    <t xml:space="preserve">ESTIKAWATI PUTRI </t>
  </si>
  <si>
    <t xml:space="preserve">LAKSMIANI ASABI </t>
  </si>
  <si>
    <t xml:space="preserve">AMIEN RACHMANI K M </t>
  </si>
  <si>
    <t xml:space="preserve">adrianto mii </t>
  </si>
  <si>
    <t xml:space="preserve">febriyanti ina </t>
  </si>
  <si>
    <t xml:space="preserve">FERAWATY BIYA </t>
  </si>
  <si>
    <t>Sarni Maspeke</t>
  </si>
  <si>
    <t xml:space="preserve">nena rifoni dg masenge </t>
  </si>
  <si>
    <t xml:space="preserve">NELFA AMAIN </t>
  </si>
  <si>
    <t xml:space="preserve">SELVI MALIK </t>
  </si>
  <si>
    <t xml:space="preserve">VAHRY R. PANTANEMO </t>
  </si>
  <si>
    <t xml:space="preserve">FATMA PAPUTUNGAN </t>
  </si>
  <si>
    <t xml:space="preserve">ASTUTI ADAM </t>
  </si>
  <si>
    <t xml:space="preserve">Sri Elen Husain </t>
  </si>
  <si>
    <t xml:space="preserve">RISNAWATI JUNUS NTUNA </t>
  </si>
  <si>
    <t xml:space="preserve">HUSAIN PAKAYA </t>
  </si>
  <si>
    <t xml:space="preserve">BASO PALLAWALEPU </t>
  </si>
  <si>
    <t xml:space="preserve">NURLAILA KANTU </t>
  </si>
  <si>
    <t xml:space="preserve">OCTAVIANY TOBUHU </t>
  </si>
  <si>
    <t xml:space="preserve">NISPA PAPUTUNGAN </t>
  </si>
  <si>
    <t>Irmansyah Radjiku</t>
  </si>
  <si>
    <t>Zein Djauhari</t>
  </si>
  <si>
    <t xml:space="preserve">Supardi Saleh </t>
  </si>
  <si>
    <t>Heldi Ladjamu</t>
  </si>
  <si>
    <t xml:space="preserve">Rinaldi Gobel </t>
  </si>
  <si>
    <t>Mohamad Kadji</t>
  </si>
  <si>
    <t xml:space="preserve">fenni paputungan </t>
  </si>
  <si>
    <t xml:space="preserve">Olis Gobel </t>
  </si>
  <si>
    <t xml:space="preserve">Sri Meri Suleman </t>
  </si>
  <si>
    <t xml:space="preserve">Lusiana Lamusu </t>
  </si>
  <si>
    <t xml:space="preserve">RAMLY SULEMAN </t>
  </si>
  <si>
    <t xml:space="preserve">HADIJAH LAHILOTE </t>
  </si>
  <si>
    <t xml:space="preserve">RISKA ABDUL </t>
  </si>
  <si>
    <t xml:space="preserve">DIAN GANI B N </t>
  </si>
  <si>
    <t xml:space="preserve">Arsad Idrus </t>
  </si>
  <si>
    <t xml:space="preserve">PRATIWI D TAIKI </t>
  </si>
  <si>
    <t xml:space="preserve">NURUDIN </t>
  </si>
  <si>
    <t>BOLAANG TIMUR</t>
  </si>
  <si>
    <t xml:space="preserve">Bantik </t>
  </si>
  <si>
    <t xml:space="preserve">Nurma Juwita </t>
  </si>
  <si>
    <t xml:space="preserve">Siti Angreini Arbi </t>
  </si>
  <si>
    <t xml:space="preserve">NOFRIYANTO ISMAIL </t>
  </si>
  <si>
    <t xml:space="preserve">Devalia Mondo </t>
  </si>
  <si>
    <t xml:space="preserve">Husen </t>
  </si>
  <si>
    <t xml:space="preserve">JATINING WARNI </t>
  </si>
  <si>
    <t>Supriyanto</t>
  </si>
  <si>
    <t>Muliyanto Rahim</t>
  </si>
  <si>
    <t>Sulfarni Pakili</t>
  </si>
  <si>
    <t>Yeni Rahman</t>
  </si>
  <si>
    <t>S1 Pendidikan Teknik Kriya</t>
  </si>
  <si>
    <t>Nur Aina Mokodompit</t>
  </si>
  <si>
    <t>Muhamad Djafar</t>
  </si>
  <si>
    <t>Citra Ayu Mestari Al-Rasyid</t>
  </si>
  <si>
    <t>Sartim Lomotu</t>
  </si>
  <si>
    <t>Leni B. Amiri</t>
  </si>
  <si>
    <t xml:space="preserve">Bolaang I </t>
  </si>
  <si>
    <t>Alvan M. Marali</t>
  </si>
  <si>
    <t>Fibriani I. Mursidi</t>
  </si>
  <si>
    <t xml:space="preserve">RAINALDI SUGEHA </t>
  </si>
  <si>
    <t>S1 Penddidikan Biologi</t>
  </si>
  <si>
    <t xml:space="preserve">Putri Rahayu H. Umar </t>
  </si>
  <si>
    <t>Safriani Nani</t>
  </si>
  <si>
    <t xml:space="preserve">Vivin Mokoolang </t>
  </si>
  <si>
    <t>S1 Bimbingan dan Konseling</t>
  </si>
  <si>
    <t>Meis S. Nani</t>
  </si>
  <si>
    <t xml:space="preserve">Lolan </t>
  </si>
  <si>
    <t xml:space="preserve">sri rahayu mohamad </t>
  </si>
  <si>
    <t xml:space="preserve">Herlina Olii </t>
  </si>
  <si>
    <t xml:space="preserve">Fenly Husain </t>
  </si>
  <si>
    <t xml:space="preserve">MOHAMAD KOCO WIYONO </t>
  </si>
  <si>
    <t xml:space="preserve">Irma Hasan </t>
  </si>
  <si>
    <t xml:space="preserve">MUH TAUFIQ AL AKBAR </t>
  </si>
  <si>
    <t xml:space="preserve">evasanti ibrahim </t>
  </si>
  <si>
    <t xml:space="preserve">Lolan II </t>
  </si>
  <si>
    <t xml:space="preserve">Ni Wayan Sumiasih </t>
  </si>
  <si>
    <t xml:space="preserve">NOFARITA POLAKU </t>
  </si>
  <si>
    <t xml:space="preserve">Refli Agustiawan </t>
  </si>
  <si>
    <t xml:space="preserve">ismail halubangga </t>
  </si>
  <si>
    <t>Moh. Iqbal Ismail</t>
  </si>
  <si>
    <t xml:space="preserve">Tadoy </t>
  </si>
  <si>
    <t xml:space="preserve">Firky Tangahu </t>
  </si>
  <si>
    <t xml:space="preserve">Farizah Bakari </t>
  </si>
  <si>
    <t xml:space="preserve">Sukrianto s.alijuana </t>
  </si>
  <si>
    <t xml:space="preserve">Syamsu Paputungan </t>
  </si>
  <si>
    <t xml:space="preserve">sutriyah </t>
  </si>
  <si>
    <t xml:space="preserve">FAHRIYANTI ABBAS </t>
  </si>
  <si>
    <t xml:space="preserve">Nurain Nakoda </t>
  </si>
  <si>
    <t>Hastuti Tomayahu</t>
  </si>
  <si>
    <t>LOLAYAN</t>
  </si>
  <si>
    <t xml:space="preserve">Abak </t>
  </si>
  <si>
    <t>Erwin Rivai</t>
  </si>
  <si>
    <t>MOH. AKBAR Arsyad</t>
  </si>
  <si>
    <t xml:space="preserve">MUS LADIKU </t>
  </si>
  <si>
    <t>Ismail Bataweya</t>
  </si>
  <si>
    <t xml:space="preserve">RAHMAWATI LIPUTO </t>
  </si>
  <si>
    <t>Melly LD. Haididi</t>
  </si>
  <si>
    <t xml:space="preserve">Nurlaila M. Ismail </t>
  </si>
  <si>
    <t xml:space="preserve">I Made Agus Budiantara </t>
  </si>
  <si>
    <t xml:space="preserve">Setya H. Thalib </t>
  </si>
  <si>
    <t>Rahmat Ishak</t>
  </si>
  <si>
    <t>Alan Aditra Inaku</t>
  </si>
  <si>
    <t xml:space="preserve">Kopandakan II </t>
  </si>
  <si>
    <t xml:space="preserve">IMELDA MAKALALAG </t>
  </si>
  <si>
    <t xml:space="preserve">KISPRAN ASMAN </t>
  </si>
  <si>
    <t xml:space="preserve">Siti Nuraini ilyas </t>
  </si>
  <si>
    <t xml:space="preserve">Febrianti Mardjun </t>
  </si>
  <si>
    <t xml:space="preserve">ROLAN MATAWANG </t>
  </si>
  <si>
    <t xml:space="preserve">JEFRIN SEDI </t>
  </si>
  <si>
    <t xml:space="preserve">Dina Novitasardi Katong </t>
  </si>
  <si>
    <t xml:space="preserve">Imam Rizaly Lamusa </t>
  </si>
  <si>
    <t xml:space="preserve">Hallen Dwi Anggrini Bokings </t>
  </si>
  <si>
    <t xml:space="preserve">Ilha Palosan </t>
  </si>
  <si>
    <t xml:space="preserve">Preizka Adiprat Doloti </t>
  </si>
  <si>
    <t xml:space="preserve">FITRA LIMBALO </t>
  </si>
  <si>
    <t xml:space="preserve">KOMANG BUDI ARTANA </t>
  </si>
  <si>
    <t>Tri melki detuage</t>
  </si>
  <si>
    <t xml:space="preserve">AHKAM S POU </t>
  </si>
  <si>
    <t>Dei Ayu Tivani</t>
  </si>
  <si>
    <t>Desy R. Naue</t>
  </si>
  <si>
    <t>Donald Q Tungkagi</t>
  </si>
  <si>
    <t xml:space="preserve">FALUN ATILU </t>
  </si>
  <si>
    <t xml:space="preserve">Djuriyati Pakaya </t>
  </si>
  <si>
    <t xml:space="preserve">Rafik tadjo </t>
  </si>
  <si>
    <t xml:space="preserve">ZULKIFLI BINOLOMBANGAN </t>
  </si>
  <si>
    <t xml:space="preserve">MARYAM TAMADU </t>
  </si>
  <si>
    <t xml:space="preserve">Irmawati Mahyun </t>
  </si>
  <si>
    <t xml:space="preserve">MAHMUD MOKOGINTA </t>
  </si>
  <si>
    <t xml:space="preserve">Rudy Satria M. Bunuot </t>
  </si>
  <si>
    <t xml:space="preserve">Sarip Parabuat </t>
  </si>
  <si>
    <t xml:space="preserve">Fitri limbalo </t>
  </si>
  <si>
    <t xml:space="preserve">MILKA HULUKATI </t>
  </si>
  <si>
    <t xml:space="preserve">INDRI S. KUDE </t>
  </si>
  <si>
    <t xml:space="preserve">HARDIANTI HERSON AKASE </t>
  </si>
  <si>
    <t xml:space="preserve">MUH. ZULFIKAL IBRAHIM </t>
  </si>
  <si>
    <t xml:space="preserve">Syafril Agustion Tomayahu </t>
  </si>
  <si>
    <t>Fajriansyah</t>
  </si>
  <si>
    <t xml:space="preserve">WA ELI </t>
  </si>
  <si>
    <t xml:space="preserve">novita bilaleya </t>
  </si>
  <si>
    <t xml:space="preserve">Indrawati Tontik </t>
  </si>
  <si>
    <t xml:space="preserve">NINING KASIM </t>
  </si>
  <si>
    <t xml:space="preserve">HENDRA S BUMULO </t>
  </si>
  <si>
    <t xml:space="preserve">YULIYANA ABDULLAH </t>
  </si>
  <si>
    <t>Indriani Niode</t>
  </si>
  <si>
    <t>Abd. M Nasir Ganggai</t>
  </si>
  <si>
    <t>Ningsi Tomas</t>
  </si>
  <si>
    <t xml:space="preserve">Hermanto R. Tamrin </t>
  </si>
  <si>
    <t xml:space="preserve">FATMAWATI ANGONA </t>
  </si>
  <si>
    <t xml:space="preserve">fransiska tebai </t>
  </si>
  <si>
    <t xml:space="preserve">MOHAMMAD NOER MOKOGIN </t>
  </si>
  <si>
    <t>ULUN HARUN</t>
  </si>
  <si>
    <t>BAH. INDONESIA</t>
  </si>
  <si>
    <t xml:space="preserve">ZULKIFLI DAUD </t>
  </si>
  <si>
    <t xml:space="preserve">Kristina Mamonto </t>
  </si>
  <si>
    <t xml:space="preserve">FATMAWATI KAWENGIAN </t>
  </si>
  <si>
    <t xml:space="preserve">Sahria Naser </t>
  </si>
  <si>
    <t xml:space="preserve">AGUNG PUTRA MOHAMAD </t>
  </si>
  <si>
    <t xml:space="preserve">YULIYANA LATIF </t>
  </si>
  <si>
    <t xml:space="preserve">Tungoi I </t>
  </si>
  <si>
    <t xml:space="preserve">iskandar laduwo </t>
  </si>
  <si>
    <t xml:space="preserve">Riskan R. Mahmud </t>
  </si>
  <si>
    <t xml:space="preserve">RABIN RANA KADIR </t>
  </si>
  <si>
    <t xml:space="preserve">VINNY ALVIYONITA BAKUNG </t>
  </si>
  <si>
    <t xml:space="preserve">TRIA WILANDARI DONDO </t>
  </si>
  <si>
    <t>Miftahul Djafar</t>
  </si>
  <si>
    <t xml:space="preserve">Tungoi II </t>
  </si>
  <si>
    <t xml:space="preserve">Ilham Rakhmat Yudianto Tuloli </t>
  </si>
  <si>
    <t xml:space="preserve">SARTIKA UMAJI </t>
  </si>
  <si>
    <t xml:space="preserve">FELNI H. MURSALIN </t>
  </si>
  <si>
    <t xml:space="preserve">siska dunggio </t>
  </si>
  <si>
    <t xml:space="preserve">Mukmin Bakari </t>
  </si>
  <si>
    <t xml:space="preserve">FERIYANTO HURUSANI DJUFRI </t>
  </si>
  <si>
    <t>SANG TOMBOLANG</t>
  </si>
  <si>
    <t xml:space="preserve">NI WAYAN YULI WIDYANTARI </t>
  </si>
  <si>
    <t xml:space="preserve">Kelfi Ermawati </t>
  </si>
  <si>
    <t xml:space="preserve">Deysi Djamaludin </t>
  </si>
  <si>
    <t xml:space="preserve">SULISTYANINGSI M </t>
  </si>
  <si>
    <t xml:space="preserve">WISRA ANUBA </t>
  </si>
  <si>
    <t xml:space="preserve">RAYHAN SALEH LAMASE </t>
  </si>
  <si>
    <t xml:space="preserve">NITA MOHA </t>
  </si>
  <si>
    <t xml:space="preserve">TETRISNAWATI S KARIM </t>
  </si>
  <si>
    <t xml:space="preserve">Rosnawati Amasi </t>
  </si>
  <si>
    <t xml:space="preserve">FIhir P </t>
  </si>
  <si>
    <t xml:space="preserve">MATRIS BULOTO </t>
  </si>
  <si>
    <t xml:space="preserve">FIKRI JARBO </t>
  </si>
  <si>
    <t xml:space="preserve">MARLIN MOUKO </t>
  </si>
  <si>
    <t xml:space="preserve">Zainab K. Hamimu </t>
  </si>
  <si>
    <t xml:space="preserve">OSHIN LAMADI </t>
  </si>
  <si>
    <t xml:space="preserve">olha panigoro </t>
  </si>
  <si>
    <t xml:space="preserve">NANING SALEH </t>
  </si>
  <si>
    <t xml:space="preserve">Rifki candra yunus </t>
  </si>
  <si>
    <t xml:space="preserve">NOVITA ANGGRAENI </t>
  </si>
  <si>
    <t xml:space="preserve">Elva Botutihe </t>
  </si>
  <si>
    <t xml:space="preserve">ABDUL RAHMAN DJ. HASIRU </t>
  </si>
  <si>
    <t xml:space="preserve">Dewi Rusmalasari </t>
  </si>
  <si>
    <t xml:space="preserve">GUSTAM </t>
  </si>
  <si>
    <t xml:space="preserve">APRIYANI </t>
  </si>
  <si>
    <t xml:space="preserve">Wisna Yusuf </t>
  </si>
  <si>
    <t xml:space="preserve">nurjanah palilati </t>
  </si>
  <si>
    <t xml:space="preserve">I WAYAN EKA S </t>
  </si>
  <si>
    <t xml:space="preserve">SAHRIANI GONIBALA </t>
  </si>
  <si>
    <t xml:space="preserve">LA TASMAN </t>
  </si>
  <si>
    <t xml:space="preserve">Cristin Daniaty Pania </t>
  </si>
  <si>
    <t xml:space="preserve">SATRIA TAHIR </t>
  </si>
  <si>
    <t xml:space="preserve">NURHAYATI DAWALI </t>
  </si>
  <si>
    <t xml:space="preserve">ANDESTON SUMANDOLI S </t>
  </si>
  <si>
    <t xml:space="preserve">MELISA IMAN </t>
  </si>
  <si>
    <t xml:space="preserve">Sri Endang Papendang </t>
  </si>
  <si>
    <t xml:space="preserve">IDA ROSWITA R SAPUKAL </t>
  </si>
  <si>
    <t xml:space="preserve">WASISKA </t>
  </si>
  <si>
    <t xml:space="preserve">SUTRI UNON OBE </t>
  </si>
  <si>
    <t xml:space="preserve">ROBIANTO </t>
  </si>
  <si>
    <t xml:space="preserve">SARIDA </t>
  </si>
  <si>
    <t>Saddam Matta</t>
  </si>
  <si>
    <t xml:space="preserve">Hemas Lintang Pertiwi </t>
  </si>
  <si>
    <t xml:space="preserve">Desrianty Abdullah </t>
  </si>
  <si>
    <t xml:space="preserve">FEBRIANTY PASUNE </t>
  </si>
  <si>
    <t xml:space="preserve">MUHAMMAD MA'ARIF BURAHIMA </t>
  </si>
  <si>
    <t xml:space="preserve">KALPI LAKATO </t>
  </si>
  <si>
    <t xml:space="preserve">Hidayat D hasan </t>
  </si>
  <si>
    <t>Indramaya Tangkonoo</t>
  </si>
  <si>
    <t>KOTAMOBAGU</t>
  </si>
  <si>
    <t>KOTAMOBAGU SELATAN</t>
  </si>
  <si>
    <t xml:space="preserve">Bungko </t>
  </si>
  <si>
    <t xml:space="preserve">JULIAN MUKHTAR </t>
  </si>
  <si>
    <t xml:space="preserve">DELVI SULEMAN </t>
  </si>
  <si>
    <t xml:space="preserve">Alfionita Sukaryadi </t>
  </si>
  <si>
    <t xml:space="preserve">YUNIARTI PAPUTUNGAN </t>
  </si>
  <si>
    <t xml:space="preserve">NURHADI BRATAKUSUMA </t>
  </si>
  <si>
    <t xml:space="preserve">Suardi Lapamusu </t>
  </si>
  <si>
    <t xml:space="preserve">Mentari Tangkudung </t>
  </si>
  <si>
    <t xml:space="preserve">AMIRULAH A. TIMUMUN </t>
  </si>
  <si>
    <t xml:space="preserve">NOVITA DJAMALU </t>
  </si>
  <si>
    <t xml:space="preserve">lius a kadir </t>
  </si>
  <si>
    <t xml:space="preserve">Nurlin Tapulu </t>
  </si>
  <si>
    <t xml:space="preserve">DEWI YULYANA PULOO </t>
  </si>
  <si>
    <t xml:space="preserve">Kopandakan I </t>
  </si>
  <si>
    <t xml:space="preserve">Mega Artha Ilahude </t>
  </si>
  <si>
    <t xml:space="preserve">FELMAWATI MUNDENG </t>
  </si>
  <si>
    <t xml:space="preserve">suparti </t>
  </si>
  <si>
    <t xml:space="preserve">Sriyulyanti Mahadjani </t>
  </si>
  <si>
    <t xml:space="preserve">saparuddin </t>
  </si>
  <si>
    <t xml:space="preserve">RINI ANGGRIANI AKUBA </t>
  </si>
  <si>
    <t xml:space="preserve">NITA IBRAHIM </t>
  </si>
  <si>
    <t xml:space="preserve">NURSETIA WATI </t>
  </si>
  <si>
    <t xml:space="preserve">WILAN NAINI </t>
  </si>
  <si>
    <t xml:space="preserve">Rosy Kurniasari Amparodo </t>
  </si>
  <si>
    <t xml:space="preserve">SARTIKA P. NUR </t>
  </si>
  <si>
    <t xml:space="preserve">Poyowa Besar I </t>
  </si>
  <si>
    <t xml:space="preserve">TINTON PRABUDI MALEWA </t>
  </si>
  <si>
    <t xml:space="preserve">JUARSIH </t>
  </si>
  <si>
    <t xml:space="preserve">MUTIARA TESI AMBA </t>
  </si>
  <si>
    <t xml:space="preserve">HAMZAH BURAHIMA </t>
  </si>
  <si>
    <t xml:space="preserve">SATRIO KENDJI </t>
  </si>
  <si>
    <t xml:space="preserve">Marika Asiama Lupoyo </t>
  </si>
  <si>
    <t xml:space="preserve">MELISA PURNAMA SARI LUKUM </t>
  </si>
  <si>
    <t xml:space="preserve">MAHDIN DOE </t>
  </si>
  <si>
    <t xml:space="preserve">Krisnawan Suhendra Pakaya </t>
  </si>
  <si>
    <t xml:space="preserve">Hermansyah Mamonto </t>
  </si>
  <si>
    <t xml:space="preserve">NUR LAELA LAHIDO </t>
  </si>
  <si>
    <t xml:space="preserve">ELIS U DJAFAR </t>
  </si>
  <si>
    <t xml:space="preserve">Poyowa Kecil </t>
  </si>
  <si>
    <t xml:space="preserve">Noerlela Djafar Sidik </t>
  </si>
  <si>
    <t xml:space="preserve">Mardianti Sardi </t>
  </si>
  <si>
    <t xml:space="preserve">Syafrudin Lahay </t>
  </si>
  <si>
    <t xml:space="preserve">Sri Renata Mokodompit </t>
  </si>
  <si>
    <t xml:space="preserve">meike miyodu </t>
  </si>
  <si>
    <t xml:space="preserve">RIRIN PRATIWI A. HUSUNA </t>
  </si>
  <si>
    <t xml:space="preserve">RINI ABD. RADJAK </t>
  </si>
  <si>
    <t xml:space="preserve">FINKAWATI AMARA </t>
  </si>
  <si>
    <t xml:space="preserve">MUHAMAD IQBAL </t>
  </si>
  <si>
    <t>KOTAMOBAGU TIMUR</t>
  </si>
  <si>
    <t xml:space="preserve">SRI YANTI MAHMUD </t>
  </si>
  <si>
    <t xml:space="preserve">sucipto simbala </t>
  </si>
  <si>
    <t xml:space="preserve">IIN POLAPA </t>
  </si>
  <si>
    <t xml:space="preserve">ZUFRIYANTO IGIRISA </t>
  </si>
  <si>
    <t xml:space="preserve">MOH ISNAENI BIKI </t>
  </si>
  <si>
    <t xml:space="preserve">Susanti Soleman </t>
  </si>
  <si>
    <t xml:space="preserve">SATRIO PUTRA GUSASI </t>
  </si>
  <si>
    <t>Ahmad Kurniawan</t>
  </si>
  <si>
    <t>Gusna Latif</t>
  </si>
  <si>
    <t>Moh Rizki Pahruu</t>
  </si>
  <si>
    <t>Mirfan Biki</t>
  </si>
  <si>
    <t>Israwindi Serang</t>
  </si>
  <si>
    <t>Rahmad Lukam</t>
  </si>
  <si>
    <t>pertanian</t>
  </si>
  <si>
    <t xml:space="preserve">USMAN hELINGO </t>
  </si>
  <si>
    <t>Abd Rizal Suleman</t>
  </si>
  <si>
    <t>Alfian Suling</t>
  </si>
  <si>
    <t>Rinto Podungge</t>
  </si>
  <si>
    <t>kepelatihan olahraga</t>
  </si>
  <si>
    <t>Jefrianto Ahmad</t>
  </si>
  <si>
    <t>Salim Huludu</t>
  </si>
  <si>
    <t>matematika</t>
  </si>
  <si>
    <t>Sita Angraini Thalib</t>
  </si>
  <si>
    <t>Hasni Abdul Halid</t>
  </si>
  <si>
    <t>Fitri Yulianti Ginoga</t>
  </si>
  <si>
    <t>Mustika Makalalae</t>
  </si>
  <si>
    <t>Fitriany Mamengkey</t>
  </si>
  <si>
    <t>keperawatan</t>
  </si>
  <si>
    <t>Pobundayan</t>
  </si>
  <si>
    <t>Fitra AA Dondo</t>
  </si>
  <si>
    <t>Nurlaila Gaib</t>
  </si>
  <si>
    <t>kesehatan Masyarakat</t>
  </si>
  <si>
    <t>Zufriyanto Igirisa</t>
  </si>
  <si>
    <t>Sucipto Simbala</t>
  </si>
  <si>
    <t>sosiologi</t>
  </si>
  <si>
    <t>Iin Polapa</t>
  </si>
  <si>
    <t>Lilis S Manggopa</t>
  </si>
  <si>
    <t>Satrio P Gusasi</t>
  </si>
  <si>
    <t>ekonomi</t>
  </si>
  <si>
    <t>Moh Arief wahid</t>
  </si>
  <si>
    <t>Saida Hasan</t>
  </si>
  <si>
    <t>Dianicha Datunsolang</t>
  </si>
  <si>
    <t>FADHILAH suweleh</t>
  </si>
  <si>
    <t>Wiwin Apriyanti</t>
  </si>
  <si>
    <t>NAMA</t>
  </si>
  <si>
    <t>MIKE TAYSON DJAMALU</t>
  </si>
  <si>
    <t>621 409 061</t>
  </si>
  <si>
    <t>PETERNAKAN</t>
  </si>
  <si>
    <t>ALAN HASAN</t>
  </si>
  <si>
    <t>921 409 062</t>
  </si>
  <si>
    <t>AKUNTANSI</t>
  </si>
  <si>
    <t>HERLI FINAWATI</t>
  </si>
  <si>
    <t>811 409 084</t>
  </si>
  <si>
    <t>KESEHATAN MASYARAKAT</t>
  </si>
  <si>
    <t>SRI LINDA LUSIANTI</t>
  </si>
  <si>
    <t>411 409 086</t>
  </si>
  <si>
    <t>MATEMATIKA</t>
  </si>
  <si>
    <t>CHAIRUDIN G. DJAFRI</t>
  </si>
  <si>
    <t>271 408 018</t>
  </si>
  <si>
    <t>ILMU HUKUM</t>
  </si>
  <si>
    <t>NURMIN TULIYABU</t>
  </si>
  <si>
    <t>441 409N036</t>
  </si>
  <si>
    <t>KIMIA</t>
  </si>
  <si>
    <t>I WAYAN GEDE ARI W</t>
  </si>
  <si>
    <t>621 409 013</t>
  </si>
  <si>
    <t>221 409 064</t>
  </si>
  <si>
    <t>RISKI ADIPUTERA LUWITI</t>
  </si>
  <si>
    <t>271 409 040</t>
  </si>
  <si>
    <t>ZULFIKAR HASAN</t>
  </si>
  <si>
    <t>411 409 023</t>
  </si>
  <si>
    <t>ISRAIL ABAS</t>
  </si>
  <si>
    <t>614 409 101</t>
  </si>
  <si>
    <t>AGRIBISNIS</t>
  </si>
  <si>
    <t>VIYAYA VENTI PRASTIKA</t>
  </si>
  <si>
    <t>231 409 085</t>
  </si>
  <si>
    <t>SEJARAH</t>
  </si>
  <si>
    <t>LISA RAHMA SAUD</t>
  </si>
  <si>
    <t>311 409 067</t>
  </si>
  <si>
    <t>BAHASA INDONESIA</t>
  </si>
  <si>
    <t>RAHMAWATI ARJUN</t>
  </si>
  <si>
    <t>931 409 035</t>
  </si>
  <si>
    <t>MANAJEMEN</t>
  </si>
  <si>
    <t>LEONA HEBBY USMAN</t>
  </si>
  <si>
    <t>911 409 095</t>
  </si>
  <si>
    <t>PEND EKONOMI</t>
  </si>
  <si>
    <t>MANSUR UMAR</t>
  </si>
  <si>
    <t>831 409 119</t>
  </si>
  <si>
    <t>PENJASKES</t>
  </si>
  <si>
    <t>RAMLI ABAS</t>
  </si>
  <si>
    <t>271 409 159</t>
  </si>
  <si>
    <t>WAHYUDIN H. SABUDI</t>
  </si>
  <si>
    <t>271 409 023</t>
  </si>
  <si>
    <t>ABD FARID K. ABAY</t>
  </si>
  <si>
    <t>311 409 130</t>
  </si>
  <si>
    <t>SITI SAPIHA PAHATA</t>
  </si>
  <si>
    <t>911 40 121</t>
  </si>
  <si>
    <t>EKONOMI</t>
  </si>
  <si>
    <t>ABDUL BAHIM</t>
  </si>
  <si>
    <t>831 409 146</t>
  </si>
  <si>
    <t>ANRIS A. YUSUF</t>
  </si>
  <si>
    <t>431 407 007</t>
  </si>
  <si>
    <t>BIOLOGI</t>
  </si>
  <si>
    <t>MERIANTI PANIGORO</t>
  </si>
  <si>
    <t>632 409 031</t>
  </si>
  <si>
    <t>PERIKANAN</t>
  </si>
  <si>
    <t>ULAN DEWI RAHAYU</t>
  </si>
  <si>
    <t>151 409 116</t>
  </si>
  <si>
    <t>NURRAHMI PARAMATA</t>
  </si>
  <si>
    <t>151 409 274</t>
  </si>
  <si>
    <t>ANGGIE AMALIA</t>
  </si>
  <si>
    <t>321 409 092</t>
  </si>
  <si>
    <t>BAHASA INGGRIS</t>
  </si>
  <si>
    <t>MOH ZULKIFLI</t>
  </si>
  <si>
    <t>632 409 003</t>
  </si>
  <si>
    <t>NOVRIN MANGGULI</t>
  </si>
  <si>
    <t>621 409 075</t>
  </si>
  <si>
    <t>YUNICA GANI</t>
  </si>
  <si>
    <t>151 409 150</t>
  </si>
  <si>
    <t xml:space="preserve">TRI GUSTAMAN PAPUTUNGAN </t>
  </si>
  <si>
    <t>613 409 013</t>
  </si>
  <si>
    <t>AGRO TEKNOLOGI</t>
  </si>
  <si>
    <t>SRI WAHYUNI TILOME</t>
  </si>
  <si>
    <t>811 409 014</t>
  </si>
  <si>
    <t>IMELDA ALIWU</t>
  </si>
  <si>
    <t>931 409 092</t>
  </si>
  <si>
    <t>AGUS SUDIRMAN GANI</t>
  </si>
  <si>
    <t>921 409 133</t>
  </si>
  <si>
    <t>RIZKY N. NUGRAHA</t>
  </si>
  <si>
    <t>613 409 037</t>
  </si>
  <si>
    <t>DEWI SUSANTI ANTULI</t>
  </si>
  <si>
    <t>321 409 205</t>
  </si>
  <si>
    <t>RANO AKUBA</t>
  </si>
  <si>
    <t>911 409 192</t>
  </si>
  <si>
    <t>JUMIATI GOLONGGOM</t>
  </si>
  <si>
    <t>151 409 163</t>
  </si>
  <si>
    <t>CRISTIVANI NASARU</t>
  </si>
  <si>
    <t>832 409 027</t>
  </si>
  <si>
    <t>PEND KEPELATIHAN OLAHRAGA</t>
  </si>
  <si>
    <t>SITI NOVAL GOMA</t>
  </si>
  <si>
    <t>311 409 012</t>
  </si>
  <si>
    <t>FARID BASALAMA</t>
  </si>
  <si>
    <t>614 409 035</t>
  </si>
  <si>
    <t>ISRAN R. WAHID</t>
  </si>
  <si>
    <t>614 409 034</t>
  </si>
  <si>
    <t>SAKRI BLONGKOD</t>
  </si>
  <si>
    <t>911 409 180</t>
  </si>
  <si>
    <t>FEBRIANI UMONU</t>
  </si>
  <si>
    <t>841 409 084</t>
  </si>
  <si>
    <t>KEPERAWATAN</t>
  </si>
  <si>
    <t>MURTIN A. MOHAMAD</t>
  </si>
  <si>
    <t>931 409 095</t>
  </si>
  <si>
    <t>RISQI D.A. LASANDRE</t>
  </si>
  <si>
    <t>831 409 063</t>
  </si>
  <si>
    <t>SANDI JUNIANSYAH</t>
  </si>
  <si>
    <t>231 409 065</t>
  </si>
  <si>
    <t>ALFRANGKI IBRAHIM</t>
  </si>
  <si>
    <t>311 409 144</t>
  </si>
  <si>
    <t>ERICKUAND TAMPILANG</t>
  </si>
  <si>
    <t>431 409 073</t>
  </si>
  <si>
    <t>FRENGKY SIONE</t>
  </si>
  <si>
    <t>614 409 065</t>
  </si>
  <si>
    <t>RIFAL DALI</t>
  </si>
  <si>
    <t>431 409 039</t>
  </si>
  <si>
    <t>IBRAHIM Y PATOY</t>
  </si>
  <si>
    <t>221 409 044</t>
  </si>
  <si>
    <t>451 409 077</t>
  </si>
  <si>
    <t>GEOGRAFI</t>
  </si>
  <si>
    <t>TRI YULVITA MAHABU</t>
  </si>
  <si>
    <t>632 409 040</t>
  </si>
  <si>
    <t xml:space="preserve">RAMLI HASAN </t>
  </si>
  <si>
    <t>931 409 105</t>
  </si>
  <si>
    <t>281 409 071</t>
  </si>
  <si>
    <t>SOSIOLOGI</t>
  </si>
  <si>
    <t>MEGGY N R. LASUT</t>
  </si>
  <si>
    <t>613 408 044</t>
  </si>
  <si>
    <t>LASMINI NANGUNE</t>
  </si>
  <si>
    <t>431 409 086</t>
  </si>
  <si>
    <t>YOLAN DUNGGIO</t>
  </si>
  <si>
    <t>431 409 091</t>
  </si>
  <si>
    <t>USMAN DAI</t>
  </si>
  <si>
    <t>281 409 008</t>
  </si>
  <si>
    <t>ABD KHALID DAI</t>
  </si>
  <si>
    <t>614 409 009</t>
  </si>
  <si>
    <t>JAFAR AKUBA</t>
  </si>
  <si>
    <t>614 409 018</t>
  </si>
  <si>
    <t>SALMAN PAKAYA</t>
  </si>
  <si>
    <t>931 409 130</t>
  </si>
  <si>
    <t>YUNINGSIH YAMAN</t>
  </si>
  <si>
    <t>411 409 064</t>
  </si>
  <si>
    <t>MISRAWATI LASIMPALA</t>
  </si>
  <si>
    <t>221 409 035</t>
  </si>
  <si>
    <t>PKN</t>
  </si>
  <si>
    <t>ZEIN YULIANTI HAMZAH</t>
  </si>
  <si>
    <t>633 409 042</t>
  </si>
  <si>
    <t>FAPERTA/MSP</t>
  </si>
  <si>
    <t>JEIN ASRIYANTI ARBIE</t>
  </si>
  <si>
    <t>441 409 064</t>
  </si>
  <si>
    <t>NURMALA ALIU</t>
  </si>
  <si>
    <t>153 409 008</t>
  </si>
  <si>
    <t>SISKA USULU</t>
  </si>
  <si>
    <t>911 409 067</t>
  </si>
  <si>
    <t>RIKA SEPTI WULANDARI</t>
  </si>
  <si>
    <t>911 409 152</t>
  </si>
  <si>
    <t>431 409 035</t>
  </si>
  <si>
    <t>BILLY MICHAEL MOMONGAN</t>
  </si>
  <si>
    <t>931 409 178</t>
  </si>
  <si>
    <t>ANDRI SAPUTRA AHMAD</t>
  </si>
  <si>
    <t>911 409 134</t>
  </si>
  <si>
    <t>ADITYA DJAINI</t>
  </si>
  <si>
    <t>614 409 054</t>
  </si>
  <si>
    <t>MUH. GUFRAN DATUNSOLANG</t>
  </si>
  <si>
    <t>431 409 027</t>
  </si>
  <si>
    <t>ARMY S BUNA</t>
  </si>
  <si>
    <t>131 409 068</t>
  </si>
  <si>
    <t>MANAJEMEN PENDIDIKAN</t>
  </si>
  <si>
    <t>BADAR MAHARNGIRI</t>
  </si>
  <si>
    <t>614 409 064</t>
  </si>
  <si>
    <t>AGROBISNIS</t>
  </si>
  <si>
    <t>YULIANI</t>
  </si>
  <si>
    <t>281 409 009</t>
  </si>
  <si>
    <t>SUTAMIN HAMZAH</t>
  </si>
  <si>
    <t>811 409 029</t>
  </si>
  <si>
    <t>KESMAS</t>
  </si>
  <si>
    <t>155 409 0004</t>
  </si>
  <si>
    <t>STIVAN SALEH</t>
  </si>
  <si>
    <t>151 409 101</t>
  </si>
  <si>
    <t>LASMIN MOOWAGO</t>
  </si>
  <si>
    <t>221 409 078</t>
  </si>
  <si>
    <t>PPKN</t>
  </si>
  <si>
    <t>431 409 019</t>
  </si>
  <si>
    <t>271 409 128</t>
  </si>
  <si>
    <t>HUKUM</t>
  </si>
  <si>
    <t>AZIZ Y HABI</t>
  </si>
  <si>
    <t>SATRIYANI GANGGAI</t>
  </si>
  <si>
    <t>LEDDY BABAY</t>
  </si>
  <si>
    <t>NURHAYATI ABDULLAH</t>
  </si>
  <si>
    <t>SISTEM INFORMASI</t>
  </si>
  <si>
    <t xml:space="preserve">RANDI </t>
  </si>
  <si>
    <t>SULASTRI GOBEL</t>
  </si>
  <si>
    <t>SRI PENIYAWATI S. PAISE</t>
  </si>
  <si>
    <t>RENDRA B BABAY</t>
  </si>
  <si>
    <t>PENJAS</t>
  </si>
  <si>
    <t>FARIK POTABUGA</t>
  </si>
  <si>
    <t>I WAYAN SUMIANI</t>
  </si>
  <si>
    <t>OKTAVIANI J. ANWAR</t>
  </si>
  <si>
    <t>SISTEM  INFORMASI</t>
  </si>
  <si>
    <t>ANGKI RAHMAN</t>
  </si>
  <si>
    <t>ANGRAINI I. MOHA</t>
  </si>
  <si>
    <t>KEPELATIHAN</t>
  </si>
  <si>
    <t>FITRIYANI Y. TAHIR</t>
  </si>
  <si>
    <t>RIRIN SULEMAN</t>
  </si>
  <si>
    <t>HARTINA</t>
  </si>
  <si>
    <t>ADELMI KURNIAWATY DATUNGSOLANG</t>
  </si>
  <si>
    <t>BAHS. INGGRIS</t>
  </si>
  <si>
    <t>IMAN</t>
  </si>
  <si>
    <t>WA ODE HALFIDAH</t>
  </si>
  <si>
    <t>FARNI A. LAKORO</t>
  </si>
  <si>
    <t>SAIN MAHMUD</t>
  </si>
  <si>
    <t>INDRA MARYATI U. IBRAHIM</t>
  </si>
  <si>
    <t>ALFIN SUAIB</t>
  </si>
  <si>
    <t>SENDRA TASIK</t>
  </si>
  <si>
    <t>YAYUK IBRAHIM</t>
  </si>
  <si>
    <t>RUSLIN ABDULLAH</t>
  </si>
  <si>
    <t>NUR ENDANG FATRAH KATILI</t>
  </si>
  <si>
    <t>ALWIS KARIM</t>
  </si>
  <si>
    <t>AGROTEKNOLOGI</t>
  </si>
  <si>
    <t>SUSILOWATI</t>
  </si>
  <si>
    <t>ISMAIL NOOR ADAM</t>
  </si>
  <si>
    <t>MANAJEMEN SUMBER DAYA PERAIRAN</t>
  </si>
  <si>
    <t>METARIANI RIFAI</t>
  </si>
  <si>
    <t>SUYATMO ABDULLAH</t>
  </si>
  <si>
    <t>SUWARNI DUNGGIO</t>
  </si>
  <si>
    <t>RICHTOVANY LASOMA</t>
  </si>
  <si>
    <t>WIRNA HAMZAH</t>
  </si>
  <si>
    <t>USMAN AS. ALI</t>
  </si>
  <si>
    <t>FEBRIANI JUNI ADUKA</t>
  </si>
  <si>
    <t>ASRIN TOMAYAHU</t>
  </si>
  <si>
    <t>BAHS. INDONESIA</t>
  </si>
  <si>
    <t>CINDRA NIRWATI JAFAR</t>
  </si>
  <si>
    <t>ASRI UMAR</t>
  </si>
  <si>
    <t>ZOIS ANWAR</t>
  </si>
  <si>
    <t>FADLUN ALKATIRI</t>
  </si>
  <si>
    <t>MEIFA LAUSO</t>
  </si>
  <si>
    <t>LISTIN RAHMAN</t>
  </si>
  <si>
    <t>BARIA. DJ. KOLOID</t>
  </si>
  <si>
    <t>SURYA A. BAMBANG</t>
  </si>
  <si>
    <t>RAEHAN POTABUGA</t>
  </si>
  <si>
    <t>RISAL AMIRUDDIN</t>
  </si>
  <si>
    <t>Nova Nadjamudin</t>
  </si>
  <si>
    <t>Rafsan Jani Umar</t>
  </si>
  <si>
    <t>Arvito</t>
  </si>
  <si>
    <t>Lusiana Hasan</t>
  </si>
  <si>
    <t>Haris Biki</t>
  </si>
  <si>
    <t>Maryam DJ Latif</t>
  </si>
  <si>
    <t>Febriyanto Rauf</t>
  </si>
  <si>
    <t>Hamzah Zees</t>
  </si>
  <si>
    <t>Fransiska Latif</t>
  </si>
  <si>
    <t>lemito</t>
  </si>
  <si>
    <t>Riski dwi Putra</t>
  </si>
  <si>
    <t>Lisa RosaLina k</t>
  </si>
  <si>
    <t>biologi</t>
  </si>
  <si>
    <t>lilis aliuw</t>
  </si>
  <si>
    <t>KOTABUNAN</t>
  </si>
  <si>
    <t xml:space="preserve">I NYOMAN MARINA </t>
  </si>
  <si>
    <t xml:space="preserve">I Made Some </t>
  </si>
  <si>
    <t xml:space="preserve">MALFITA DAMOPOLII </t>
  </si>
  <si>
    <t xml:space="preserve">MEYLAN HADJARATI </t>
  </si>
  <si>
    <t xml:space="preserve">FADLY UMADJI </t>
  </si>
  <si>
    <t xml:space="preserve">NIAR RAHMADININGSI </t>
  </si>
  <si>
    <t>Virgiawan Mantang</t>
  </si>
  <si>
    <t>Haspipi Gobel</t>
  </si>
  <si>
    <t xml:space="preserve">Bulawan </t>
  </si>
  <si>
    <t xml:space="preserve">PRICILIA ALUNG </t>
  </si>
  <si>
    <t xml:space="preserve">MASRINDA ABD.RAHMAN </t>
  </si>
  <si>
    <t xml:space="preserve">IRFAN R ANUNU </t>
  </si>
  <si>
    <t xml:space="preserve">NURDI </t>
  </si>
  <si>
    <t xml:space="preserve">Rizky D.P Datunsolang </t>
  </si>
  <si>
    <t>Risnawaty Husain</t>
  </si>
  <si>
    <t>Moh. Rizal Monoarfa</t>
  </si>
  <si>
    <t>Faisal Sahabudin</t>
  </si>
  <si>
    <t>Nur Muliani</t>
  </si>
  <si>
    <t>Ahmad Paramani</t>
  </si>
  <si>
    <t xml:space="preserve">Buyat I </t>
  </si>
  <si>
    <t>Ramli Lihawa</t>
  </si>
  <si>
    <t xml:space="preserve">NURLIA </t>
  </si>
  <si>
    <t xml:space="preserve">RATY PURWANINGSY A. DJUI </t>
  </si>
  <si>
    <t xml:space="preserve">ANDRE ADRIAN UMAR </t>
  </si>
  <si>
    <t>Hasrul Dasmele</t>
  </si>
  <si>
    <t>Mastini Pondabo</t>
  </si>
  <si>
    <t xml:space="preserve">SITI MUNDIYAH BALA </t>
  </si>
  <si>
    <t xml:space="preserve">RAHMA TOMAYAHU </t>
  </si>
  <si>
    <t xml:space="preserve">Frendy Paputungan </t>
  </si>
  <si>
    <t xml:space="preserve">Buyat II </t>
  </si>
  <si>
    <t xml:space="preserve">Yasrin Karim </t>
  </si>
  <si>
    <t xml:space="preserve">DESY SRI RAHAYU NINGSIH </t>
  </si>
  <si>
    <t xml:space="preserve">Helmi Uloli </t>
  </si>
  <si>
    <t xml:space="preserve">RISKI MOKOGINTA </t>
  </si>
  <si>
    <t xml:space="preserve">MAHMUDIN PUTRA AYUB </t>
  </si>
  <si>
    <t xml:space="preserve">SUPRIYANI </t>
  </si>
  <si>
    <t xml:space="preserve">RITNA TEGELA </t>
  </si>
  <si>
    <t xml:space="preserve">NOVRIYANTI SUMAS </t>
  </si>
  <si>
    <t xml:space="preserve">Buyat Induk </t>
  </si>
  <si>
    <t xml:space="preserve">ERLIN SAHABU </t>
  </si>
  <si>
    <t xml:space="preserve">HARIS ABDULLAH </t>
  </si>
  <si>
    <t xml:space="preserve">SUKARNO YAHYA </t>
  </si>
  <si>
    <t xml:space="preserve">Kamria Kamba </t>
  </si>
  <si>
    <t xml:space="preserve">IRAWAN MOOTILANGO </t>
  </si>
  <si>
    <t xml:space="preserve">M TONAWAT DILAPANGA </t>
  </si>
  <si>
    <t xml:space="preserve">nita olabu </t>
  </si>
  <si>
    <t xml:space="preserve">TAUFIK S. ISMAIL </t>
  </si>
  <si>
    <t xml:space="preserve">SULVIANI RAHMAN </t>
  </si>
  <si>
    <t xml:space="preserve">Paret </t>
  </si>
  <si>
    <t xml:space="preserve">SRY LENTA GONIBALA </t>
  </si>
  <si>
    <t xml:space="preserve">FEBRIANI BOUTA </t>
  </si>
  <si>
    <t xml:space="preserve">TAUPIK WIPRA MAMONTO </t>
  </si>
  <si>
    <t xml:space="preserve">MELINDA ALMANSHYUR </t>
  </si>
  <si>
    <t xml:space="preserve">HEPPY S PASAMBUNA </t>
  </si>
  <si>
    <t>Reski Manangin</t>
  </si>
  <si>
    <t xml:space="preserve">Normala Is. Abd.Rahman </t>
  </si>
  <si>
    <t>Hajrul Gilagom</t>
  </si>
  <si>
    <t xml:space="preserve">skafri hangkemona </t>
  </si>
  <si>
    <t>Indah Sri Wahyuni Ridget</t>
  </si>
  <si>
    <t>TUTUYAN</t>
  </si>
  <si>
    <t xml:space="preserve">Kayu Moyondit </t>
  </si>
  <si>
    <t xml:space="preserve">Nurwati Sudin </t>
  </si>
  <si>
    <t xml:space="preserve">NIRTAWATI AKUBA </t>
  </si>
  <si>
    <t xml:space="preserve">arifin andiwewa </t>
  </si>
  <si>
    <t xml:space="preserve">ISMAIL USMAN </t>
  </si>
  <si>
    <t xml:space="preserve">Fatmawaty Ishak </t>
  </si>
  <si>
    <t xml:space="preserve">ASTOM FAI </t>
  </si>
  <si>
    <t xml:space="preserve">PAWZI PANIGORO </t>
  </si>
  <si>
    <t xml:space="preserve">Yulyana Sue </t>
  </si>
  <si>
    <t xml:space="preserve">NURHAIRAT TOBUHU </t>
  </si>
  <si>
    <t xml:space="preserve">BADRI RASUDIN </t>
  </si>
  <si>
    <t xml:space="preserve">IDUN MOKODOMPIT </t>
  </si>
  <si>
    <t xml:space="preserve">MARDINA HASAN </t>
  </si>
  <si>
    <t xml:space="preserve">Harzan </t>
  </si>
  <si>
    <t xml:space="preserve">HEDRA MUSA </t>
  </si>
  <si>
    <t xml:space="preserve">DEWINTA KAHARU </t>
  </si>
  <si>
    <t xml:space="preserve">INSANA PUTRI B LASTUA </t>
  </si>
  <si>
    <t xml:space="preserve">NINING S MOKODOMPIT </t>
  </si>
  <si>
    <t xml:space="preserve">Nuryadin Kunuti </t>
  </si>
  <si>
    <t xml:space="preserve">NUR'AIN YAHYA </t>
  </si>
  <si>
    <t xml:space="preserve">ZENIFER ALI </t>
  </si>
  <si>
    <t xml:space="preserve">ANNY MULYANINGSIH </t>
  </si>
  <si>
    <t xml:space="preserve">ERLIS </t>
  </si>
  <si>
    <t xml:space="preserve">Rifal Dali </t>
  </si>
  <si>
    <t xml:space="preserve">Ajeng Sopaningsih </t>
  </si>
  <si>
    <t xml:space="preserve">Eli Saban </t>
  </si>
  <si>
    <t xml:space="preserve">Meis saputra poigar </t>
  </si>
  <si>
    <t xml:space="preserve">IKA MARHAINI MAKU </t>
  </si>
  <si>
    <t xml:space="preserve">UYAN I KARIM </t>
  </si>
  <si>
    <t xml:space="preserve">SRI DEWI HADJU </t>
  </si>
  <si>
    <t xml:space="preserve">VITA RAIHANI RAJAK </t>
  </si>
  <si>
    <t xml:space="preserve">RAMLA HASAN </t>
  </si>
  <si>
    <t xml:space="preserve">Candra Hulopi </t>
  </si>
  <si>
    <t xml:space="preserve">murdiono pasambuna </t>
  </si>
  <si>
    <t xml:space="preserve">RANDI PASAMBUNA </t>
  </si>
  <si>
    <t xml:space="preserve">MUHAMAD FIKRI WASILU </t>
  </si>
  <si>
    <t xml:space="preserve">MOHAMMAD AZRAR AZIS </t>
  </si>
  <si>
    <t xml:space="preserve">I Kadek Suparno </t>
  </si>
  <si>
    <t xml:space="preserve">Febrista S. Kadir </t>
  </si>
  <si>
    <t xml:space="preserve">Siti Endang Apriyanti </t>
  </si>
  <si>
    <t xml:space="preserve">Hairia A. Aritan </t>
  </si>
  <si>
    <t xml:space="preserve">SRI ISMIATY </t>
  </si>
  <si>
    <t xml:space="preserve">NANANG P KOROMPOT </t>
  </si>
  <si>
    <t xml:space="preserve">Tutuyan II </t>
  </si>
  <si>
    <t xml:space="preserve">Upin Nusi </t>
  </si>
  <si>
    <t xml:space="preserve">MEIKO SAIDI </t>
  </si>
  <si>
    <t xml:space="preserve">WAWAN MOKOGINTA </t>
  </si>
  <si>
    <t xml:space="preserve">FITRIS BAPUAI </t>
  </si>
  <si>
    <t xml:space="preserve">Yulin Hulalango </t>
  </si>
  <si>
    <t xml:space="preserve">Tutuyan III </t>
  </si>
  <si>
    <t xml:space="preserve">Rosita Sayedi </t>
  </si>
  <si>
    <t xml:space="preserve">Walid Umar </t>
  </si>
  <si>
    <t xml:space="preserve">merlin bilondatu </t>
  </si>
  <si>
    <t xml:space="preserve">Nanes Darise </t>
  </si>
  <si>
    <t xml:space="preserve">ELVIANTI PAKAYA </t>
  </si>
  <si>
    <t xml:space="preserve">ABDUL HARIS HUSAIN </t>
  </si>
  <si>
    <t xml:space="preserve">PADLI TULUKI </t>
  </si>
  <si>
    <t xml:space="preserve">Yulianti Djibu </t>
  </si>
  <si>
    <t>Rauda Mokodompit</t>
  </si>
  <si>
    <t>Sadam Eksan</t>
  </si>
  <si>
    <t>Windra Kukus</t>
  </si>
  <si>
    <t>Fikri Paputungan</t>
  </si>
  <si>
    <t>Citra S Ime</t>
  </si>
  <si>
    <t>Abdul Kadir</t>
  </si>
  <si>
    <t>Rafika Paputungan</t>
  </si>
  <si>
    <t>3.3</t>
  </si>
  <si>
    <t>Kotabunan</t>
  </si>
  <si>
    <t>Titin Husain</t>
  </si>
  <si>
    <t>Yuyun Indriani S B</t>
  </si>
  <si>
    <t>kimia</t>
  </si>
  <si>
    <t>Ferlin Sulaeman</t>
  </si>
  <si>
    <t>Rusny Manngopa</t>
  </si>
  <si>
    <t>Rudini Laoh</t>
  </si>
  <si>
    <t>Marni  S Adam</t>
  </si>
  <si>
    <t>Fitria N Mansyur</t>
  </si>
  <si>
    <t>Ferawati Rahim</t>
  </si>
  <si>
    <t>Farel Buhohang</t>
  </si>
  <si>
    <t>Abas Moha</t>
  </si>
  <si>
    <t xml:space="preserve">Nurhayati Bolio </t>
  </si>
  <si>
    <t>Yomansa Amara</t>
  </si>
  <si>
    <t>pgsd</t>
  </si>
  <si>
    <t>Indra H Lisabe</t>
  </si>
  <si>
    <t>Rezki A Sugeha</t>
  </si>
  <si>
    <t>Sri Ristiani</t>
  </si>
  <si>
    <t>akuntansi</t>
  </si>
  <si>
    <t>Soviana Makalalag</t>
  </si>
  <si>
    <t>Lisahriani Taher</t>
  </si>
  <si>
    <t>Ufix K Pauba</t>
  </si>
  <si>
    <t>Karmila</t>
  </si>
  <si>
    <t>Nurpian Nasaru</t>
  </si>
  <si>
    <t>Liskawati Hamzah</t>
  </si>
  <si>
    <t>Rustam Noer</t>
  </si>
  <si>
    <t>Sri Yulanda Male</t>
  </si>
  <si>
    <t>Fadlia Yahya</t>
  </si>
  <si>
    <t>Sri Ferlin Hakim</t>
  </si>
  <si>
    <t>Sri wahyuni Lutfi</t>
  </si>
  <si>
    <t>Fandaria Alvionita Nusi</t>
  </si>
  <si>
    <t>PENEMPATAN</t>
  </si>
  <si>
    <t>Rachmadien G Kalapati</t>
  </si>
  <si>
    <t>satgas FEB</t>
  </si>
  <si>
    <t>Hartin Dama</t>
  </si>
  <si>
    <t>Setiawan</t>
  </si>
  <si>
    <t>Narti Buo</t>
  </si>
  <si>
    <t>Rahma Sulikha</t>
  </si>
  <si>
    <t>Hikma Alamri</t>
  </si>
  <si>
    <t>satgas MIPA</t>
  </si>
  <si>
    <t>Rahmawati Modjo</t>
  </si>
  <si>
    <t>Fatmawati Pakaya</t>
  </si>
  <si>
    <t>Herlina Suleman</t>
  </si>
  <si>
    <t>agreteknologi</t>
  </si>
  <si>
    <t>Meilan Luawo</t>
  </si>
  <si>
    <t>Nurmaningsih Usman</t>
  </si>
  <si>
    <t>Manajemen Pendidikan</t>
  </si>
  <si>
    <t>Rosmianty S Bilondatu</t>
  </si>
  <si>
    <t>Lelareyna Kassa</t>
  </si>
  <si>
    <t>sistem Informasi</t>
  </si>
  <si>
    <t>satgas FSB</t>
  </si>
  <si>
    <t>Lismawati Lapasi</t>
  </si>
  <si>
    <t>Suryani I Molanggato</t>
  </si>
  <si>
    <t>Sri Rohayu Nasiki</t>
  </si>
  <si>
    <t>bahasa Indonesia</t>
  </si>
  <si>
    <t>Marni Mardjoen</t>
  </si>
  <si>
    <t>pendidikan Ekonomi</t>
  </si>
  <si>
    <t>satgas LPM</t>
  </si>
  <si>
    <t>Arviani M.P.S.Modjo</t>
  </si>
  <si>
    <t>informatika</t>
  </si>
  <si>
    <t>Zulfika Mulane</t>
  </si>
  <si>
    <t>satags lpm</t>
  </si>
  <si>
    <t>SrI Selviyani Wahab</t>
  </si>
  <si>
    <t>Steevani Malaway</t>
  </si>
  <si>
    <t>Seri Susanti Manopo</t>
  </si>
  <si>
    <t>satgas FATEK</t>
  </si>
  <si>
    <t>Krista Dewi Husain</t>
  </si>
  <si>
    <t xml:space="preserve">Manajemen </t>
  </si>
  <si>
    <t>Sandra Hakim</t>
  </si>
  <si>
    <t>Vitaria Hamid</t>
  </si>
  <si>
    <t>pendidkan Biologi</t>
  </si>
  <si>
    <t>Siti Melysa Z Wantu</t>
  </si>
  <si>
    <t>Doamsil Moonow</t>
  </si>
  <si>
    <t>Moh Ramadhan Ishak</t>
  </si>
  <si>
    <t>Fitri Laneo</t>
  </si>
  <si>
    <t>Imam Nur hakim Hasan</t>
  </si>
  <si>
    <t>Muhammad Arif S</t>
  </si>
  <si>
    <t>Buntulia  Tengah</t>
  </si>
  <si>
    <t>Paku Induk</t>
  </si>
  <si>
    <t>MOH. TRINALDI KADIR</t>
  </si>
  <si>
    <t>MELISA RAZAK</t>
  </si>
  <si>
    <t>ASKAR NASIBU</t>
  </si>
  <si>
    <t>MOH. AFANDI ABDULLAH</t>
  </si>
  <si>
    <t>MAS' UD AHMAD</t>
  </si>
  <si>
    <t>PERMATA</t>
  </si>
  <si>
    <t>ERIC BAHTIAR</t>
  </si>
  <si>
    <t>FENDRY HANAFI</t>
  </si>
  <si>
    <t>FERDI ILATUA</t>
  </si>
  <si>
    <t>YAHYA LAMALA</t>
  </si>
  <si>
    <t>SITTY AYU N. DUMBI</t>
  </si>
  <si>
    <t>RIZKA A. KHAIRUNNISA</t>
  </si>
  <si>
    <t>NURAIN HASAN</t>
  </si>
  <si>
    <t>YUSRIN SALEH</t>
  </si>
  <si>
    <t>INDRAWATI PATILA</t>
  </si>
  <si>
    <t>HELDI ISMAIL</t>
  </si>
  <si>
    <t>IRAWATI ABAS</t>
  </si>
  <si>
    <t>YULYANA SU'E</t>
  </si>
  <si>
    <t>Adriyanto Talawo</t>
  </si>
  <si>
    <t>NILAI AKHIR</t>
  </si>
  <si>
    <t>Fitria Priliani</t>
  </si>
  <si>
    <t>Nur Kurniawati</t>
  </si>
  <si>
    <t>Fransiska pipit</t>
  </si>
  <si>
    <t>Susilawati Pakaya</t>
  </si>
  <si>
    <t>YUSTITIA MIA KAMARU</t>
  </si>
  <si>
    <t>satgas FIKK</t>
  </si>
  <si>
    <t xml:space="preserve">MUSLIKHAH </t>
  </si>
  <si>
    <t>PENDIDIDKAN BIOLOGI</t>
  </si>
  <si>
    <t>SATGAS FIKK</t>
  </si>
  <si>
    <t>MISRI NOIYO</t>
  </si>
  <si>
    <t>IMRAN DANIAL</t>
  </si>
  <si>
    <t>LIYONI ARISTA MIHARBI</t>
  </si>
  <si>
    <t>RINI HUSAIN</t>
  </si>
  <si>
    <t>NURHAYATI I. D. WIRO</t>
  </si>
  <si>
    <t>SUHARDI ALI</t>
  </si>
  <si>
    <t>SATGAS AKADEMIK</t>
  </si>
  <si>
    <t>LUCI KATILI</t>
  </si>
  <si>
    <t>EKAYANI APTIANINGTIAS</t>
  </si>
  <si>
    <t>FILMA AYU L.TONTOIYO</t>
  </si>
  <si>
    <t>SATGAS REKTORAT</t>
  </si>
  <si>
    <t>MUH. BASYIR KUNGIJU</t>
  </si>
  <si>
    <t>IHK/PKN</t>
  </si>
  <si>
    <t>ANASTASYA M. NOOR</t>
  </si>
  <si>
    <t>SUSANTI PANEO</t>
  </si>
  <si>
    <t>SUSANTI ABDULLAH</t>
  </si>
  <si>
    <t>YULIN ZUBAIR</t>
  </si>
  <si>
    <t>SATGAS FAPERTA</t>
  </si>
  <si>
    <t>NAFILA BALADRAF</t>
  </si>
  <si>
    <t>SITI SARLIN</t>
  </si>
  <si>
    <t>RITA HARUN</t>
  </si>
  <si>
    <t>FRILYNTA F. LABORO</t>
  </si>
  <si>
    <t>SATGAS FIS</t>
  </si>
  <si>
    <t>IWAN HASAN</t>
  </si>
  <si>
    <t>MUHAJIRIN ABDULLAH</t>
  </si>
  <si>
    <t>PERTANIAN</t>
  </si>
  <si>
    <t>MARNI S. MANTO</t>
  </si>
  <si>
    <t>WIRNA GAGU</t>
  </si>
  <si>
    <t>ASTUTI DJAFAR</t>
  </si>
  <si>
    <t>Desa</t>
  </si>
  <si>
    <t>DPL</t>
  </si>
  <si>
    <t>COACH</t>
  </si>
  <si>
    <t>LAP.</t>
  </si>
  <si>
    <t>HRF</t>
  </si>
  <si>
    <t>COAC</t>
  </si>
  <si>
    <t>A</t>
  </si>
  <si>
    <t>B</t>
  </si>
  <si>
    <t>Budidaya Perairan</t>
  </si>
  <si>
    <t>KABUPATEN BOLANGITANG TIMUR</t>
  </si>
  <si>
    <t>NOVRIANTI TONDAKO**</t>
  </si>
  <si>
    <t>GLAYNO DURAND**</t>
  </si>
  <si>
    <t>RASMA**</t>
  </si>
  <si>
    <t>SITI FATMAWATI TJODI**</t>
  </si>
  <si>
    <t>FADRIA A. RAUF**</t>
  </si>
  <si>
    <t>N. AKHIR</t>
  </si>
  <si>
    <t>KABUPATEN BOLAANG MONGONDOW</t>
  </si>
  <si>
    <t>Coach</t>
  </si>
  <si>
    <t>Lap.</t>
  </si>
  <si>
    <t>KABUPATEN BONE BOLANGO</t>
  </si>
  <si>
    <t>KABUPATEN GORONTALO UTARA</t>
  </si>
  <si>
    <t>Jurusan</t>
  </si>
  <si>
    <t>Nim</t>
  </si>
  <si>
    <t>Nama</t>
  </si>
  <si>
    <t>Kecamatan</t>
  </si>
  <si>
    <t>KABUPATEN BOALEMO</t>
  </si>
  <si>
    <t>KABUPATEN POHUWATO</t>
  </si>
  <si>
    <t>LOKASI KKS</t>
  </si>
  <si>
    <t>pertanian/ PERIKANAN</t>
  </si>
  <si>
    <t>N.AKHIR</t>
  </si>
  <si>
    <t>PINDOL</t>
  </si>
  <si>
    <t>SARIF PONAMON</t>
  </si>
  <si>
    <t>RITA HUNOWU</t>
  </si>
  <si>
    <t>NIRMALA LAHABU</t>
  </si>
  <si>
    <r>
      <rPr>
        <b/>
        <i/>
        <u/>
        <sz val="16"/>
        <rFont val="Calibri"/>
        <family val="2"/>
        <scheme val="minor"/>
      </rPr>
      <t>Bulili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</si>
  <si>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i/>
        <u/>
        <sz val="14"/>
        <rFont val="Calibri"/>
        <family val="2"/>
        <scheme val="minor"/>
      </rPr>
      <t>Pimpi</t>
    </r>
    <r>
      <rPr>
        <b/>
        <i/>
        <sz val="14"/>
        <rFont val="Calibri"/>
        <family val="2"/>
        <scheme val="minor"/>
      </rPr>
      <t xml:space="preserve"> </t>
    </r>
  </si>
  <si>
    <t>S A T G A S</t>
  </si>
  <si>
    <t>PENDIDIKAN EKONOMI</t>
  </si>
  <si>
    <t>IMELDA ISHAK</t>
  </si>
  <si>
    <t>FRIETS DJAFAR**</t>
  </si>
  <si>
    <t>LISKA MOBONGGI</t>
  </si>
  <si>
    <t>DWI NOVIKA DULLAH</t>
  </si>
  <si>
    <t>YAYAN SEFYANTO ALI</t>
  </si>
  <si>
    <t>SOFYAN RAHMOLA</t>
  </si>
  <si>
    <r>
      <rPr>
        <b/>
        <u/>
        <sz val="18"/>
        <rFont val="Calibri"/>
        <family val="2"/>
        <scheme val="minor"/>
      </rPr>
      <t>Hutamonu</t>
    </r>
    <r>
      <rPr>
        <b/>
        <sz val="18"/>
        <rFont val="Calibri"/>
        <family val="2"/>
        <scheme val="minor"/>
      </rPr>
      <t xml:space="preserve"> </t>
    </r>
  </si>
  <si>
    <t>Isnur  Hayati</t>
  </si>
  <si>
    <t>Iraniasary tabi</t>
  </si>
  <si>
    <t>Bintana</t>
  </si>
  <si>
    <t>3.5</t>
  </si>
  <si>
    <r>
      <rPr>
        <b/>
        <u/>
        <sz val="16"/>
        <rFont val="Calibri"/>
        <family val="2"/>
        <scheme val="minor"/>
      </rPr>
      <t>Hungayonaa</t>
    </r>
    <r>
      <rPr>
        <b/>
        <sz val="16"/>
        <rFont val="Calibri"/>
        <family val="2"/>
        <scheme val="minor"/>
      </rPr>
      <t xml:space="preserve"> </t>
    </r>
  </si>
  <si>
    <t xml:space="preserve">LABUAN Uki 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</si>
  <si>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</si>
  <si>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</si>
  <si>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</si>
  <si>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</si>
  <si>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</si>
  <si>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</si>
  <si>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</si>
  <si>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</si>
  <si>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</si>
  <si>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</si>
  <si>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r>
      <rPr>
        <b/>
        <u/>
        <sz val="16"/>
        <rFont val="Calibri"/>
        <family val="2"/>
        <scheme val="minor"/>
      </rPr>
      <t>Bunuyo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</si>
  <si>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Kemiri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</si>
  <si>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Palopo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</si>
  <si>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Mekar Jaya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</si>
  <si>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Taluduyunu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</si>
  <si>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Lemito Utara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</si>
  <si>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Bumi Bahari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</si>
  <si>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Torosiaje Jaya</t>
    </r>
    <r>
      <rPr>
        <b/>
        <sz val="16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</si>
  <si>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Molosifat Utara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</si>
  <si>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Persatuan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</si>
  <si>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Tuweya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</si>
  <si>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Pangi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</si>
  <si>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Tanah Putih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</si>
  <si>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Tangga Jaya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</si>
  <si>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Bendungan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</si>
  <si>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Tabulo Selatan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</si>
  <si>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Bangga</t>
    </r>
    <r>
      <rPr>
        <b/>
        <sz val="16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</si>
  <si>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Bubaa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</si>
  <si>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Bukit Karya</t>
    </r>
    <r>
      <rPr>
        <b/>
        <sz val="16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</si>
  <si>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Limbatihu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</si>
  <si>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Lito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</si>
  <si>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Towayu</t>
    </r>
    <r>
      <rPr>
        <b/>
        <sz val="16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</si>
  <si>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Lahumbo</t>
    </r>
    <r>
      <rPr>
        <b/>
        <i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</si>
  <si>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Tanjung Harapan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</si>
  <si>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Dulangea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</si>
  <si>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Ilomata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</si>
  <si>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Tombulilato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</si>
  <si>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Wapalo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</si>
  <si>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Luhuto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</si>
  <si>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Topi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</si>
  <si>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Windu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</si>
  <si>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Hutokalo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</si>
  <si>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Kasia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</si>
  <si>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Pulahenti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</si>
  <si>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Buluwata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</si>
  <si>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Deme 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</si>
  <si>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Deme II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</si>
  <si>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Motihelumo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</si>
  <si>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Molangga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</si>
  <si>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1"/>
        <rFont val="Calibri"/>
        <family val="2"/>
        <scheme val="minor"/>
      </rPr>
      <t>Tolinggula Pantai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</si>
  <si>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Tolite Jaya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</si>
  <si>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1"/>
        <rFont val="Calibri"/>
        <family val="2"/>
        <scheme val="minor"/>
      </rPr>
      <t>Pinontoyonga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</si>
  <si>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Masiaga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</si>
  <si>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Monano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</si>
  <si>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Taludaa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</si>
  <si>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Bilungala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</si>
  <si>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Kemiri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</si>
  <si>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Ombulo Hijau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</si>
  <si>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Pelita Hijau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</si>
  <si>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Tongo</t>
    </r>
    <r>
      <rPr>
        <b/>
        <sz val="14"/>
        <rFont val="Calibri"/>
        <family val="2"/>
        <scheme val="minor"/>
      </rPr>
      <t xml:space="preserve"> </t>
    </r>
  </si>
  <si>
    <r>
      <rPr>
        <b/>
        <i/>
        <u/>
        <sz val="14"/>
        <rFont val="Calibri"/>
        <family val="2"/>
        <scheme val="minor"/>
      </rPr>
      <t>Tunas Jaya</t>
    </r>
    <r>
      <rPr>
        <b/>
        <i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</si>
  <si>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Inomata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</si>
  <si>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Ayula Selatan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</si>
  <si>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Ilomata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</si>
  <si>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Boidu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</si>
  <si>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Lomaya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</si>
  <si>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Longalo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</si>
  <si>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Bintalahe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</si>
  <si>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Botubarani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</si>
  <si>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Olele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</si>
  <si>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Oluhuta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</si>
  <si>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Luwohu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</si>
  <si>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Dutohe Barat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</si>
  <si>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Bube Baru</t>
    </r>
    <r>
      <rPr>
        <b/>
        <sz val="16"/>
        <rFont val="Calibri"/>
        <family val="2"/>
        <scheme val="minor"/>
      </rPr>
      <t xml:space="preserve"> </t>
    </r>
  </si>
  <si>
    <r>
      <rPr>
        <b/>
        <u val="double"/>
        <sz val="11"/>
        <rFont val="Calibri"/>
        <family val="2"/>
        <scheme val="minor"/>
      </rPr>
      <t>Tingkohubu Timur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</si>
  <si>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u/>
        <sz val="14"/>
        <rFont val="Calibri"/>
        <family val="2"/>
        <scheme val="minor"/>
      </rPr>
      <t>Meranti</t>
    </r>
    <r>
      <rPr>
        <b/>
        <i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</si>
  <si>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Talulobutu Selatan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</si>
  <si>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Talumopatu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</si>
  <si>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2"/>
        <rFont val="Calibri"/>
        <family val="2"/>
        <scheme val="minor"/>
      </rPr>
      <t>Bolangitang Induk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</si>
  <si>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Iyok</t>
    </r>
    <r>
      <rPr>
        <b/>
        <sz val="12"/>
        <rFont val="Calibri"/>
        <family val="2"/>
        <scheme val="minor"/>
      </rPr>
      <t xml:space="preserve"> </t>
    </r>
  </si>
  <si>
    <r>
      <rPr>
        <b/>
        <i/>
        <u/>
        <sz val="14"/>
        <rFont val="Calibri"/>
        <family val="2"/>
        <scheme val="minor"/>
      </rPr>
      <t>Ollot I</t>
    </r>
    <r>
      <rPr>
        <b/>
        <i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</si>
  <si>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Totek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</si>
  <si>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Binjeita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</si>
  <si>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Binuanga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</si>
  <si>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Bohabak IV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</si>
  <si>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Saleo I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</si>
  <si>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Bigo Selatan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</si>
  <si>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2"/>
        <rFont val="Calibri"/>
        <family val="2"/>
        <scheme val="minor"/>
      </rPr>
      <t>Boroko Timur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</si>
  <si>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Inomunga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</si>
  <si>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Kuala Utara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</si>
  <si>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Pontak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</si>
  <si>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Buko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</si>
  <si>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Tombulang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</si>
  <si>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Sampiro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</si>
  <si>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Sangkup III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</si>
  <si>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2"/>
        <rFont val="Calibri"/>
        <family val="2"/>
        <scheme val="minor"/>
      </rPr>
      <t>Sangtombolang</t>
    </r>
    <r>
      <rPr>
        <b/>
        <sz val="12"/>
        <rFont val="Calibri"/>
        <family val="2"/>
        <scheme val="minor"/>
      </rPr>
      <t xml:space="preserve"> </t>
    </r>
  </si>
  <si>
    <r>
      <rPr>
        <b/>
        <i/>
        <u/>
        <sz val="14"/>
        <rFont val="Calibri"/>
        <family val="2"/>
        <scheme val="minor"/>
      </rPr>
      <t>Duano</t>
    </r>
    <r>
      <rPr>
        <b/>
        <i/>
        <sz val="14"/>
        <rFont val="Calibri"/>
        <family val="2"/>
        <scheme val="minor"/>
      </rPr>
      <t xml:space="preserve"> </t>
    </r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</si>
  <si>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</si>
  <si>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</si>
  <si>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</si>
  <si>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</si>
  <si>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</si>
  <si>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</si>
  <si>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</si>
  <si>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</si>
  <si>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</si>
  <si>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</si>
  <si>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</si>
  <si>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</si>
  <si>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</si>
  <si>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</si>
  <si>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</si>
  <si>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LAODE M DARWIS</t>
  </si>
  <si>
    <r>
      <rPr>
        <b/>
        <u/>
        <sz val="11"/>
        <rFont val="Calibri"/>
        <family val="2"/>
        <scheme val="minor"/>
      </rPr>
      <t>Solimandungan Baru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</si>
  <si>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2"/>
        <rFont val="Calibri"/>
        <family val="2"/>
        <scheme val="minor"/>
      </rPr>
      <t>Solimandungan I</t>
    </r>
    <r>
      <rPr>
        <b/>
        <sz val="12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</si>
  <si>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Bolaang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</si>
  <si>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Lolayan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</si>
  <si>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1"/>
        <rFont val="Calibri"/>
        <family val="2"/>
        <scheme val="minor"/>
      </rPr>
      <t>Mopait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</si>
  <si>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2"/>
        <rFont val="Calibri"/>
        <family val="2"/>
        <scheme val="minor"/>
      </rPr>
      <t>Tanoyan Selatan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</si>
  <si>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Ayong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</si>
  <si>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Babo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</si>
  <si>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Bolangat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</si>
  <si>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Cempaka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</si>
  <si>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Lolanan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</si>
  <si>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Maelang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</si>
  <si>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Pangi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</si>
  <si>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Diat</t>
    </r>
    <r>
      <rPr>
        <b/>
        <sz val="11"/>
        <rFont val="Calibri"/>
        <family val="2"/>
        <scheme val="minor"/>
      </rPr>
      <t xml:space="preserve"> </t>
    </r>
  </si>
  <si>
    <r>
      <rPr>
        <b/>
        <i/>
        <u/>
        <sz val="16"/>
        <rFont val="Calibri"/>
        <family val="2"/>
        <scheme val="minor"/>
      </rPr>
      <t>Lolak</t>
    </r>
    <r>
      <rPr>
        <b/>
        <i/>
        <sz val="11"/>
        <rFont val="Calibri"/>
        <family val="2"/>
        <scheme val="minor"/>
      </rPr>
      <t xml:space="preserve"> </t>
    </r>
  </si>
  <si>
    <r>
      <rPr>
        <b/>
        <u/>
        <sz val="12"/>
        <rFont val="Calibri"/>
        <family val="2"/>
        <scheme val="minor"/>
      </rPr>
      <t>Lolak Tombolango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</si>
  <si>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Mongkoinit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</si>
  <si>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Motabang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</si>
  <si>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Sauk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</si>
  <si>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Solog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</si>
  <si>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Kotobangon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</si>
  <si>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Bukaka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</si>
  <si>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4"/>
        <rFont val="Calibri"/>
        <family val="2"/>
        <scheme val="minor"/>
      </rPr>
      <t>Togid</t>
    </r>
    <r>
      <rPr>
        <b/>
        <sz val="14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</si>
  <si>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Tombolikat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</si>
  <si>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1"/>
        <rFont val="Calibri"/>
        <family val="2"/>
        <scheme val="minor"/>
      </rPr>
      <t>Tombolikat Selatan</t>
    </r>
    <r>
      <rPr>
        <b/>
        <sz val="11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</si>
  <si>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Tutuyan</t>
    </r>
    <r>
      <rPr>
        <b/>
        <sz val="11"/>
        <rFont val="Calibri"/>
        <family val="2"/>
        <scheme val="minor"/>
      </rPr>
      <t xml:space="preserve"> </t>
    </r>
  </si>
  <si>
    <t>ANDRI P. AHMAD</t>
  </si>
  <si>
    <t>PENJASKESREK</t>
  </si>
  <si>
    <t>MELISA KALAATI</t>
  </si>
  <si>
    <t>FERIANA PAUWENI</t>
  </si>
  <si>
    <t>YEYEN ISMAIL</t>
  </si>
  <si>
    <t>SRI LANDRAWATI KADIR</t>
  </si>
  <si>
    <t>HALID MOKA</t>
  </si>
  <si>
    <t>WAHIDIN ALBAKIR</t>
  </si>
  <si>
    <t>TAUFIK ISMAIL</t>
  </si>
  <si>
    <t>HINDRAWATI HASAN</t>
  </si>
  <si>
    <t>YETI S. HASAN</t>
  </si>
  <si>
    <t>SRI WINDA TOMOIOTO</t>
  </si>
  <si>
    <t>ROSNA YALANG</t>
  </si>
  <si>
    <t>RIFKANDI KAPISO</t>
  </si>
  <si>
    <t>PEND. EKONOMI</t>
  </si>
  <si>
    <t>DAVID BAHTIKA</t>
  </si>
  <si>
    <t>LA TASMAN</t>
  </si>
  <si>
    <t>RONAL B. SIDU</t>
  </si>
  <si>
    <t xml:space="preserve">Selli maryati Wakano </t>
  </si>
  <si>
    <t>NOVRITA SALEH</t>
  </si>
  <si>
    <t>REZKIAWAN TANTAWI</t>
  </si>
  <si>
    <r>
      <rPr>
        <b/>
        <u/>
        <sz val="12"/>
        <rFont val="Calibri"/>
        <family val="2"/>
        <scheme val="minor"/>
      </rPr>
      <t>Mengkang</t>
    </r>
    <r>
      <rPr>
        <b/>
        <sz val="11"/>
        <rFont val="Calibri"/>
        <family val="2"/>
        <scheme val="minor"/>
      </rPr>
      <t xml:space="preserve"> **</t>
    </r>
  </si>
  <si>
    <r>
      <rPr>
        <b/>
        <u/>
        <sz val="16"/>
        <rFont val="Calibri"/>
        <family val="2"/>
        <scheme val="minor"/>
      </rPr>
      <t>Mohungo</t>
    </r>
    <r>
      <rPr>
        <b/>
        <sz val="16"/>
        <rFont val="Calibri"/>
        <family val="2"/>
        <scheme val="minor"/>
      </rPr>
      <t xml:space="preserve"> **</t>
    </r>
  </si>
  <si>
    <r>
      <rPr>
        <b/>
        <u/>
        <sz val="16"/>
        <rFont val="Calibri"/>
        <family val="2"/>
        <scheme val="minor"/>
      </rPr>
      <t>Lamu</t>
    </r>
    <r>
      <rPr>
        <b/>
        <sz val="16"/>
        <rFont val="Calibri"/>
        <family val="2"/>
        <scheme val="minor"/>
      </rPr>
      <t xml:space="preserve"> **</t>
    </r>
  </si>
  <si>
    <t>Limbato**</t>
  </si>
  <si>
    <t xml:space="preserve">Matali Baru** </t>
  </si>
  <si>
    <r>
      <rPr>
        <b/>
        <u/>
        <sz val="14"/>
        <rFont val="Calibri"/>
        <family val="2"/>
        <scheme val="minor"/>
      </rPr>
      <t>Mopusi</t>
    </r>
    <r>
      <rPr>
        <b/>
        <sz val="11"/>
        <rFont val="Calibri"/>
        <family val="2"/>
        <scheme val="minor"/>
      </rPr>
      <t xml:space="preserve"> **</t>
    </r>
  </si>
  <si>
    <r>
      <rPr>
        <b/>
        <u/>
        <sz val="16"/>
        <rFont val="Calibri"/>
        <family val="2"/>
        <scheme val="minor"/>
      </rPr>
      <t>Bakan</t>
    </r>
    <r>
      <rPr>
        <b/>
        <sz val="16"/>
        <rFont val="Calibri"/>
        <family val="2"/>
        <scheme val="minor"/>
      </rPr>
      <t xml:space="preserve"> **</t>
    </r>
  </si>
  <si>
    <r>
      <rPr>
        <b/>
        <u/>
        <sz val="14"/>
        <rFont val="Calibri"/>
        <family val="2"/>
        <scheme val="minor"/>
      </rPr>
      <t>Keramat</t>
    </r>
    <r>
      <rPr>
        <b/>
        <sz val="14"/>
        <rFont val="Calibri"/>
        <family val="2"/>
        <scheme val="minor"/>
      </rPr>
      <t xml:space="preserve"> **</t>
    </r>
  </si>
  <si>
    <r>
      <rPr>
        <b/>
        <u/>
        <sz val="16"/>
        <rFont val="Calibri"/>
        <family val="2"/>
        <scheme val="minor"/>
      </rPr>
      <t>Permata</t>
    </r>
    <r>
      <rPr>
        <b/>
        <sz val="11"/>
        <rFont val="Calibri"/>
        <family val="2"/>
        <scheme val="minor"/>
      </rPr>
      <t xml:space="preserve"> **</t>
    </r>
  </si>
  <si>
    <t xml:space="preserve">Tanoyan Utara** </t>
  </si>
  <si>
    <r>
      <rPr>
        <b/>
        <u/>
        <sz val="14"/>
        <rFont val="Calibri"/>
        <family val="2"/>
        <scheme val="minor"/>
      </rPr>
      <t>Tapa Aog</t>
    </r>
    <r>
      <rPr>
        <b/>
        <sz val="14"/>
        <rFont val="Calibri"/>
        <family val="2"/>
        <scheme val="minor"/>
      </rPr>
      <t xml:space="preserve"> **</t>
    </r>
  </si>
  <si>
    <t>BOLAANG**</t>
  </si>
  <si>
    <r>
      <rPr>
        <b/>
        <u/>
        <sz val="14"/>
        <rFont val="Calibri"/>
        <family val="2"/>
        <scheme val="minor"/>
      </rPr>
      <t>Inobonto</t>
    </r>
    <r>
      <rPr>
        <b/>
        <sz val="11"/>
        <rFont val="Calibri"/>
        <family val="2"/>
        <scheme val="minor"/>
      </rPr>
      <t xml:space="preserve"> **</t>
    </r>
  </si>
  <si>
    <t xml:space="preserve">Inobonto I** </t>
  </si>
  <si>
    <r>
      <rPr>
        <b/>
        <u/>
        <sz val="14"/>
        <rFont val="Calibri"/>
        <family val="2"/>
        <scheme val="minor"/>
      </rPr>
      <t>Langagon</t>
    </r>
    <r>
      <rPr>
        <b/>
        <sz val="11"/>
        <rFont val="Calibri"/>
        <family val="2"/>
        <scheme val="minor"/>
      </rPr>
      <t xml:space="preserve"> **</t>
    </r>
  </si>
  <si>
    <t xml:space="preserve">longagon I** </t>
  </si>
  <si>
    <t>**</t>
  </si>
  <si>
    <t>TABONGO**</t>
  </si>
  <si>
    <r>
      <rPr>
        <b/>
        <u/>
        <sz val="16"/>
        <rFont val="Calibri"/>
        <family val="2"/>
        <scheme val="minor"/>
      </rPr>
      <t>Patoameme**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</si>
  <si>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Potanga**</t>
    </r>
    <r>
      <rPr>
        <b/>
        <sz val="16"/>
        <rFont val="Calibri"/>
        <family val="2"/>
        <scheme val="minor"/>
      </rPr>
      <t xml:space="preserve"> </t>
    </r>
  </si>
  <si>
    <r>
      <rPr>
        <b/>
        <u/>
        <sz val="16"/>
        <rFont val="Calibri"/>
        <family val="2"/>
        <scheme val="minor"/>
      </rPr>
      <t>Tutulo</t>
    </r>
    <r>
      <rPr>
        <b/>
        <sz val="16"/>
        <rFont val="Calibri"/>
        <family val="2"/>
        <scheme val="minor"/>
      </rPr>
      <t xml:space="preserve"> **</t>
    </r>
  </si>
  <si>
    <t>BOTUMOITO**</t>
  </si>
  <si>
    <r>
      <rPr>
        <b/>
        <u/>
        <sz val="14"/>
        <rFont val="Calibri"/>
        <family val="2"/>
        <scheme val="minor"/>
      </rPr>
      <t>Ayula Timur**</t>
    </r>
    <r>
      <rPr>
        <b/>
        <sz val="12"/>
        <rFont val="Calibri"/>
        <family val="2"/>
        <scheme val="minor"/>
      </rPr>
      <t xml:space="preserve"> </t>
    </r>
  </si>
  <si>
    <t>watiman</t>
  </si>
  <si>
    <t>pendidikann ekonomi</t>
  </si>
  <si>
    <t>Jelly Evaulina</t>
  </si>
  <si>
    <t>Dulupi**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</si>
</sst>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sto MT"/>
      <family val="1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i/>
      <u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charset val="1"/>
      <scheme val="minor"/>
    </font>
    <font>
      <b/>
      <sz val="10"/>
      <name val="Calisto MT"/>
      <family val="1"/>
    </font>
    <font>
      <b/>
      <sz val="16"/>
      <name val="Calisto MT"/>
      <family val="1"/>
    </font>
    <font>
      <b/>
      <i/>
      <sz val="11"/>
      <name val="Calisto MT"/>
      <family val="1"/>
    </font>
    <font>
      <b/>
      <sz val="16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b/>
      <i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0" fillId="0" borderId="0" xfId="0" applyAlignme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7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7" xfId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/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7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1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" fontId="6" fillId="0" borderId="0" xfId="0" applyNumberFormat="1" applyFont="1"/>
    <xf numFmtId="0" fontId="0" fillId="0" borderId="23" xfId="0" applyBorder="1"/>
    <xf numFmtId="1" fontId="3" fillId="0" borderId="1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24" xfId="0" applyBorder="1"/>
    <xf numFmtId="0" fontId="9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/>
    <xf numFmtId="0" fontId="12" fillId="0" borderId="0" xfId="0" applyFont="1" applyAlignment="1">
      <alignment horizontal="center"/>
    </xf>
    <xf numFmtId="1" fontId="4" fillId="0" borderId="20" xfId="1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center"/>
    </xf>
    <xf numFmtId="0" fontId="19" fillId="0" borderId="7" xfId="1" applyFont="1" applyBorder="1" applyAlignment="1">
      <alignment vertical="center" wrapText="1"/>
    </xf>
    <xf numFmtId="0" fontId="13" fillId="0" borderId="1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9" fillId="0" borderId="0" xfId="1" applyFont="1"/>
    <xf numFmtId="0" fontId="18" fillId="0" borderId="1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2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0" fontId="29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9" fillId="0" borderId="7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29" fillId="0" borderId="7" xfId="1" applyFont="1" applyBorder="1"/>
    <xf numFmtId="0" fontId="13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vertical="center"/>
    </xf>
    <xf numFmtId="0" fontId="29" fillId="0" borderId="7" xfId="1" applyFont="1" applyBorder="1" applyAlignment="1">
      <alignment vertical="center"/>
    </xf>
    <xf numFmtId="0" fontId="14" fillId="0" borderId="1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14" fillId="0" borderId="7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0" fontId="4" fillId="0" borderId="11" xfId="1" applyFont="1" applyFill="1" applyBorder="1" applyAlignment="1">
      <alignment horizontal="center" vertical="center" wrapText="1"/>
    </xf>
    <xf numFmtId="0" fontId="29" fillId="0" borderId="7" xfId="1" applyFont="1" applyBorder="1" applyAlignment="1">
      <alignment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5" fillId="0" borderId="7" xfId="1" applyFont="1" applyBorder="1" applyAlignment="1">
      <alignment horizontal="left" vertical="center" wrapText="1"/>
    </xf>
    <xf numFmtId="0" fontId="37" fillId="0" borderId="13" xfId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3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6" fillId="2" borderId="0" xfId="0" applyFont="1" applyFill="1"/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23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39" fillId="2" borderId="7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3" fillId="2" borderId="0" xfId="0" applyFont="1" applyFill="1"/>
    <xf numFmtId="0" fontId="16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3" fillId="2" borderId="7" xfId="0" applyFont="1" applyFill="1" applyBorder="1" applyAlignment="1"/>
    <xf numFmtId="0" fontId="10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4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vertical="top"/>
    </xf>
    <xf numFmtId="0" fontId="10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top"/>
    </xf>
    <xf numFmtId="2" fontId="3" fillId="2" borderId="11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6" fillId="2" borderId="7" xfId="0" applyFont="1" applyFill="1" applyBorder="1"/>
    <xf numFmtId="0" fontId="2" fillId="0" borderId="0" xfId="0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17" xfId="0" applyFont="1" applyBorder="1"/>
    <xf numFmtId="0" fontId="3" fillId="2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2" borderId="20" xfId="0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45" fillId="3" borderId="11" xfId="0" applyFont="1" applyFill="1" applyBorder="1" applyAlignment="1">
      <alignment horizontal="center"/>
    </xf>
    <xf numFmtId="2" fontId="45" fillId="3" borderId="7" xfId="0" applyNumberFormat="1" applyFont="1" applyFill="1" applyBorder="1" applyAlignment="1">
      <alignment horizontal="center"/>
    </xf>
    <xf numFmtId="2" fontId="45" fillId="3" borderId="11" xfId="0" applyNumberFormat="1" applyFont="1" applyFill="1" applyBorder="1" applyAlignment="1">
      <alignment horizontal="center"/>
    </xf>
    <xf numFmtId="2" fontId="46" fillId="3" borderId="7" xfId="0" applyNumberFormat="1" applyFont="1" applyFill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0" fontId="46" fillId="3" borderId="7" xfId="1" applyFont="1" applyFill="1" applyBorder="1" applyAlignment="1">
      <alignment horizontal="center"/>
    </xf>
    <xf numFmtId="0" fontId="46" fillId="3" borderId="11" xfId="1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/>
    </xf>
    <xf numFmtId="0" fontId="20" fillId="0" borderId="27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top" wrapText="1"/>
    </xf>
    <xf numFmtId="0" fontId="3" fillId="0" borderId="27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19" fillId="0" borderId="27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36" fillId="0" borderId="10" xfId="1" applyFont="1" applyBorder="1" applyAlignment="1">
      <alignment horizontal="center" vertical="center" wrapText="1"/>
    </xf>
    <xf numFmtId="0" fontId="36" fillId="0" borderId="27" xfId="1" applyFont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30" fillId="0" borderId="21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27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39" fillId="2" borderId="2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6" fillId="2" borderId="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33"/>
      <color rgb="FF9966FF"/>
      <color rgb="FFFFCC00"/>
      <color rgb="FFFF66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9"/>
  <sheetViews>
    <sheetView topLeftCell="A589" zoomScaleNormal="100" workbookViewId="0">
      <selection activeCell="L498" sqref="L498"/>
    </sheetView>
  </sheetViews>
  <sheetFormatPr defaultRowHeight="21"/>
  <cols>
    <col min="1" max="1" width="19" customWidth="1"/>
    <col min="2" max="2" width="24.5703125" style="71" customWidth="1"/>
    <col min="3" max="3" width="28.140625" customWidth="1"/>
    <col min="4" max="4" width="10.28515625" customWidth="1"/>
    <col min="5" max="5" width="36.140625" style="54" customWidth="1"/>
    <col min="6" max="6" width="5.7109375" customWidth="1"/>
    <col min="7" max="7" width="5.140625" style="5" customWidth="1"/>
    <col min="8" max="8" width="6.7109375" customWidth="1"/>
    <col min="9" max="9" width="4.7109375" customWidth="1"/>
    <col min="10" max="10" width="10.140625" style="39" customWidth="1"/>
    <col min="11" max="11" width="5.140625" style="25" customWidth="1"/>
  </cols>
  <sheetData>
    <row r="1" spans="1:14">
      <c r="C1" s="22"/>
    </row>
    <row r="2" spans="1:14" ht="24" thickBot="1">
      <c r="A2" s="86"/>
      <c r="B2" s="317" t="s">
        <v>3347</v>
      </c>
      <c r="C2" s="318"/>
      <c r="D2" s="318"/>
      <c r="E2" s="318"/>
      <c r="F2" s="318"/>
      <c r="G2" s="318"/>
      <c r="H2" s="318"/>
      <c r="I2" s="318"/>
      <c r="J2" s="318"/>
      <c r="K2" s="318"/>
    </row>
    <row r="3" spans="1:14" ht="15.75" customHeight="1" thickBot="1">
      <c r="A3" s="326" t="s">
        <v>3348</v>
      </c>
      <c r="B3" s="327"/>
      <c r="C3" s="323" t="s">
        <v>1</v>
      </c>
      <c r="D3" s="323" t="s">
        <v>2</v>
      </c>
      <c r="E3" s="321" t="s">
        <v>3</v>
      </c>
      <c r="F3" s="328" t="s">
        <v>3321</v>
      </c>
      <c r="G3" s="319" t="s">
        <v>3322</v>
      </c>
      <c r="H3" s="315" t="s">
        <v>3338</v>
      </c>
      <c r="I3" s="315" t="s">
        <v>3339</v>
      </c>
      <c r="J3" s="319" t="s">
        <v>3350</v>
      </c>
      <c r="K3" s="315" t="s">
        <v>3325</v>
      </c>
      <c r="N3" s="22"/>
    </row>
    <row r="4" spans="1:14" ht="15.75" customHeight="1" thickBot="1">
      <c r="A4" s="87" t="s">
        <v>4</v>
      </c>
      <c r="B4" s="88" t="s">
        <v>5</v>
      </c>
      <c r="C4" s="324"/>
      <c r="D4" s="324"/>
      <c r="E4" s="322"/>
      <c r="F4" s="329"/>
      <c r="G4" s="320"/>
      <c r="H4" s="325"/>
      <c r="I4" s="316"/>
      <c r="J4" s="320"/>
      <c r="K4" s="316"/>
    </row>
    <row r="5" spans="1:14" ht="15.75" customHeight="1" thickBot="1">
      <c r="A5" s="89" t="s">
        <v>6</v>
      </c>
      <c r="B5" s="90" t="s">
        <v>7</v>
      </c>
      <c r="C5" s="27" t="s">
        <v>8</v>
      </c>
      <c r="D5" s="28">
        <v>831409124</v>
      </c>
      <c r="E5" s="63" t="s">
        <v>13</v>
      </c>
      <c r="F5" s="91" t="s">
        <v>10</v>
      </c>
      <c r="G5" s="92" t="s">
        <v>11</v>
      </c>
      <c r="H5" s="93">
        <v>4</v>
      </c>
      <c r="I5" s="92">
        <v>4</v>
      </c>
      <c r="J5" s="76">
        <f>SUM(F5+G5+H5+I5)/4</f>
        <v>3.9275000000000002</v>
      </c>
      <c r="K5" s="94" t="s">
        <v>3327</v>
      </c>
    </row>
    <row r="6" spans="1:14" ht="15.75" customHeight="1" thickBot="1">
      <c r="A6" s="95"/>
      <c r="B6" s="70"/>
      <c r="C6" s="27" t="s">
        <v>12</v>
      </c>
      <c r="D6" s="28">
        <v>921409078</v>
      </c>
      <c r="E6" s="63" t="s">
        <v>13</v>
      </c>
      <c r="F6" s="96" t="s">
        <v>10</v>
      </c>
      <c r="G6" s="97" t="s">
        <v>11</v>
      </c>
      <c r="H6" s="14">
        <v>4</v>
      </c>
      <c r="I6" s="92">
        <v>4</v>
      </c>
      <c r="J6" s="76">
        <f t="shared" ref="J6:J69" si="0">SUM(F6+G6+H6+I6)/4</f>
        <v>3.9275000000000002</v>
      </c>
      <c r="K6" s="94" t="s">
        <v>3327</v>
      </c>
    </row>
    <row r="7" spans="1:14" ht="15.75" customHeight="1" thickBot="1">
      <c r="A7" s="95"/>
      <c r="B7" s="70"/>
      <c r="C7" s="27" t="s">
        <v>14</v>
      </c>
      <c r="D7" s="28">
        <v>421409007</v>
      </c>
      <c r="E7" s="63" t="s">
        <v>15</v>
      </c>
      <c r="F7" s="96" t="s">
        <v>10</v>
      </c>
      <c r="G7" s="97" t="s">
        <v>11</v>
      </c>
      <c r="H7" s="14">
        <v>4</v>
      </c>
      <c r="I7" s="92">
        <v>4</v>
      </c>
      <c r="J7" s="76">
        <f t="shared" si="0"/>
        <v>3.9275000000000002</v>
      </c>
      <c r="K7" s="94" t="s">
        <v>3327</v>
      </c>
    </row>
    <row r="8" spans="1:14" ht="21.75" thickBot="1">
      <c r="A8" s="95"/>
      <c r="B8" s="70"/>
      <c r="C8" s="27" t="s">
        <v>16</v>
      </c>
      <c r="D8" s="28">
        <v>441409053</v>
      </c>
      <c r="E8" s="63" t="s">
        <v>17</v>
      </c>
      <c r="F8" s="96" t="s">
        <v>10</v>
      </c>
      <c r="G8" s="97" t="s">
        <v>11</v>
      </c>
      <c r="H8" s="14">
        <v>4</v>
      </c>
      <c r="I8" s="92">
        <v>4</v>
      </c>
      <c r="J8" s="76">
        <f t="shared" si="0"/>
        <v>3.9275000000000002</v>
      </c>
      <c r="K8" s="94" t="s">
        <v>3327</v>
      </c>
    </row>
    <row r="9" spans="1:14" ht="21.75" thickBot="1">
      <c r="A9" s="95"/>
      <c r="B9" s="70"/>
      <c r="C9" s="27" t="s">
        <v>18</v>
      </c>
      <c r="D9" s="28">
        <v>911409141</v>
      </c>
      <c r="E9" s="63" t="s">
        <v>19</v>
      </c>
      <c r="F9" s="96" t="s">
        <v>10</v>
      </c>
      <c r="G9" s="97" t="s">
        <v>11</v>
      </c>
      <c r="H9" s="14">
        <v>4</v>
      </c>
      <c r="I9" s="92">
        <v>4</v>
      </c>
      <c r="J9" s="76">
        <f t="shared" si="0"/>
        <v>3.9275000000000002</v>
      </c>
      <c r="K9" s="94" t="s">
        <v>3327</v>
      </c>
    </row>
    <row r="10" spans="1:14" ht="21.75" thickBot="1">
      <c r="A10" s="95"/>
      <c r="B10" s="70"/>
      <c r="C10" s="27" t="s">
        <v>20</v>
      </c>
      <c r="D10" s="28">
        <v>614409075</v>
      </c>
      <c r="E10" s="63" t="s">
        <v>21</v>
      </c>
      <c r="F10" s="96" t="s">
        <v>10</v>
      </c>
      <c r="G10" s="97" t="s">
        <v>11</v>
      </c>
      <c r="H10" s="14">
        <v>4</v>
      </c>
      <c r="I10" s="92">
        <v>4</v>
      </c>
      <c r="J10" s="76">
        <f t="shared" si="0"/>
        <v>3.9275000000000002</v>
      </c>
      <c r="K10" s="94" t="s">
        <v>3327</v>
      </c>
    </row>
    <row r="11" spans="1:14" ht="20.100000000000001" customHeight="1" thickBot="1">
      <c r="A11" s="98"/>
      <c r="B11" s="99" t="s">
        <v>22</v>
      </c>
      <c r="C11" s="27" t="s">
        <v>23</v>
      </c>
      <c r="D11" s="28">
        <v>211408173</v>
      </c>
      <c r="E11" s="63" t="s">
        <v>19</v>
      </c>
      <c r="F11" s="96" t="s">
        <v>10</v>
      </c>
      <c r="G11" s="97" t="s">
        <v>11</v>
      </c>
      <c r="H11" s="14">
        <v>4</v>
      </c>
      <c r="I11" s="92">
        <v>4</v>
      </c>
      <c r="J11" s="76">
        <f t="shared" si="0"/>
        <v>3.9275000000000002</v>
      </c>
      <c r="K11" s="94" t="s">
        <v>3327</v>
      </c>
    </row>
    <row r="12" spans="1:14" ht="20.100000000000001" customHeight="1" thickBot="1">
      <c r="A12" s="98"/>
      <c r="B12" s="99"/>
      <c r="C12" s="27" t="s">
        <v>24</v>
      </c>
      <c r="D12" s="28">
        <v>321409014</v>
      </c>
      <c r="E12" s="63" t="s">
        <v>25</v>
      </c>
      <c r="F12" s="96" t="s">
        <v>10</v>
      </c>
      <c r="G12" s="97" t="s">
        <v>11</v>
      </c>
      <c r="H12" s="14">
        <v>4</v>
      </c>
      <c r="I12" s="92">
        <v>4</v>
      </c>
      <c r="J12" s="76">
        <f t="shared" si="0"/>
        <v>3.9275000000000002</v>
      </c>
      <c r="K12" s="94" t="s">
        <v>3327</v>
      </c>
    </row>
    <row r="13" spans="1:14" ht="20.100000000000001" customHeight="1" thickBot="1">
      <c r="A13" s="98"/>
      <c r="B13" s="99"/>
      <c r="C13" s="27" t="s">
        <v>26</v>
      </c>
      <c r="D13" s="28">
        <v>614409045</v>
      </c>
      <c r="E13" s="63" t="s">
        <v>21</v>
      </c>
      <c r="F13" s="96" t="s">
        <v>10</v>
      </c>
      <c r="G13" s="97" t="s">
        <v>11</v>
      </c>
      <c r="H13" s="14">
        <v>4</v>
      </c>
      <c r="I13" s="92">
        <v>4</v>
      </c>
      <c r="J13" s="76">
        <f t="shared" si="0"/>
        <v>3.9275000000000002</v>
      </c>
      <c r="K13" s="94" t="s">
        <v>3327</v>
      </c>
    </row>
    <row r="14" spans="1:14" ht="20.100000000000001" customHeight="1" thickBot="1">
      <c r="A14" s="98"/>
      <c r="B14" s="99"/>
      <c r="C14" s="27" t="s">
        <v>27</v>
      </c>
      <c r="D14" s="28">
        <v>614409090</v>
      </c>
      <c r="E14" s="63" t="s">
        <v>21</v>
      </c>
      <c r="F14" s="96" t="s">
        <v>10</v>
      </c>
      <c r="G14" s="97" t="s">
        <v>11</v>
      </c>
      <c r="H14" s="14">
        <v>4</v>
      </c>
      <c r="I14" s="92">
        <v>4</v>
      </c>
      <c r="J14" s="76">
        <f t="shared" si="0"/>
        <v>3.9275000000000002</v>
      </c>
      <c r="K14" s="94" t="s">
        <v>3327</v>
      </c>
    </row>
    <row r="15" spans="1:14" ht="20.100000000000001" customHeight="1" thickBot="1">
      <c r="A15" s="98"/>
      <c r="B15" s="99"/>
      <c r="C15" s="27" t="s">
        <v>28</v>
      </c>
      <c r="D15" s="28">
        <v>614409107</v>
      </c>
      <c r="E15" s="63" t="s">
        <v>21</v>
      </c>
      <c r="F15" s="96" t="s">
        <v>10</v>
      </c>
      <c r="G15" s="97" t="s">
        <v>11</v>
      </c>
      <c r="H15" s="14">
        <v>4</v>
      </c>
      <c r="I15" s="92">
        <v>4</v>
      </c>
      <c r="J15" s="76">
        <f t="shared" si="0"/>
        <v>3.9275000000000002</v>
      </c>
      <c r="K15" s="94" t="s">
        <v>3327</v>
      </c>
    </row>
    <row r="16" spans="1:14" ht="20.100000000000001" customHeight="1" thickBot="1">
      <c r="A16" s="98"/>
      <c r="B16" s="99"/>
      <c r="C16" s="27" t="s">
        <v>29</v>
      </c>
      <c r="D16" s="28">
        <v>211408128</v>
      </c>
      <c r="E16" s="63" t="s">
        <v>19</v>
      </c>
      <c r="F16" s="96" t="s">
        <v>10</v>
      </c>
      <c r="G16" s="97" t="s">
        <v>11</v>
      </c>
      <c r="H16" s="14">
        <v>4</v>
      </c>
      <c r="I16" s="92">
        <v>4</v>
      </c>
      <c r="J16" s="76">
        <f t="shared" si="0"/>
        <v>3.9275000000000002</v>
      </c>
      <c r="K16" s="94" t="s">
        <v>3327</v>
      </c>
    </row>
    <row r="17" spans="1:11" ht="20.100000000000001" customHeight="1" thickBot="1">
      <c r="A17" s="98"/>
      <c r="B17" s="99"/>
      <c r="C17" s="27" t="s">
        <v>30</v>
      </c>
      <c r="D17" s="28">
        <v>451409087</v>
      </c>
      <c r="E17" s="63" t="s">
        <v>31</v>
      </c>
      <c r="F17" s="96" t="s">
        <v>10</v>
      </c>
      <c r="G17" s="97" t="s">
        <v>11</v>
      </c>
      <c r="H17" s="14">
        <v>4</v>
      </c>
      <c r="I17" s="92">
        <v>4</v>
      </c>
      <c r="J17" s="76">
        <f t="shared" si="0"/>
        <v>3.9275000000000002</v>
      </c>
      <c r="K17" s="94" t="s">
        <v>3327</v>
      </c>
    </row>
    <row r="18" spans="1:11" ht="20.100000000000001" customHeight="1" thickBot="1">
      <c r="A18" s="98"/>
      <c r="B18" s="99" t="s">
        <v>33</v>
      </c>
      <c r="C18" s="27" t="s">
        <v>34</v>
      </c>
      <c r="D18" s="28">
        <v>151409081</v>
      </c>
      <c r="E18" s="63" t="s">
        <v>35</v>
      </c>
      <c r="F18" s="96" t="s">
        <v>10</v>
      </c>
      <c r="G18" s="97" t="s">
        <v>11</v>
      </c>
      <c r="H18" s="14">
        <v>4</v>
      </c>
      <c r="I18" s="92">
        <v>4</v>
      </c>
      <c r="J18" s="76">
        <f t="shared" si="0"/>
        <v>3.9275000000000002</v>
      </c>
      <c r="K18" s="94" t="s">
        <v>3327</v>
      </c>
    </row>
    <row r="19" spans="1:11" ht="20.100000000000001" customHeight="1" thickBot="1">
      <c r="A19" s="98"/>
      <c r="B19" s="99"/>
      <c r="C19" s="27" t="s">
        <v>36</v>
      </c>
      <c r="D19" s="28">
        <v>431409020</v>
      </c>
      <c r="E19" s="63" t="s">
        <v>37</v>
      </c>
      <c r="F19" s="96" t="s">
        <v>10</v>
      </c>
      <c r="G19" s="97" t="s">
        <v>11</v>
      </c>
      <c r="H19" s="14">
        <v>4</v>
      </c>
      <c r="I19" s="92">
        <v>4</v>
      </c>
      <c r="J19" s="76">
        <f t="shared" si="0"/>
        <v>3.9275000000000002</v>
      </c>
      <c r="K19" s="94" t="s">
        <v>3327</v>
      </c>
    </row>
    <row r="20" spans="1:11" ht="20.100000000000001" customHeight="1" thickBot="1">
      <c r="A20" s="98"/>
      <c r="B20" s="99"/>
      <c r="C20" s="27" t="s">
        <v>38</v>
      </c>
      <c r="D20" s="28">
        <v>832409029</v>
      </c>
      <c r="E20" s="63" t="s">
        <v>39</v>
      </c>
      <c r="F20" s="96" t="s">
        <v>10</v>
      </c>
      <c r="G20" s="97" t="s">
        <v>11</v>
      </c>
      <c r="H20" s="14">
        <v>4</v>
      </c>
      <c r="I20" s="92">
        <v>4</v>
      </c>
      <c r="J20" s="76">
        <f t="shared" si="0"/>
        <v>3.9275000000000002</v>
      </c>
      <c r="K20" s="94" t="s">
        <v>3327</v>
      </c>
    </row>
    <row r="21" spans="1:11" ht="20.100000000000001" customHeight="1" thickBot="1">
      <c r="A21" s="98"/>
      <c r="B21" s="99"/>
      <c r="C21" s="27" t="s">
        <v>40</v>
      </c>
      <c r="D21" s="28">
        <v>921409048</v>
      </c>
      <c r="E21" s="63" t="s">
        <v>13</v>
      </c>
      <c r="F21" s="96" t="s">
        <v>10</v>
      </c>
      <c r="G21" s="97" t="s">
        <v>11</v>
      </c>
      <c r="H21" s="14">
        <v>4</v>
      </c>
      <c r="I21" s="92">
        <v>4</v>
      </c>
      <c r="J21" s="76">
        <f t="shared" si="0"/>
        <v>3.9275000000000002</v>
      </c>
      <c r="K21" s="94" t="s">
        <v>3327</v>
      </c>
    </row>
    <row r="22" spans="1:11" ht="20.100000000000001" customHeight="1" thickBot="1">
      <c r="A22" s="98"/>
      <c r="B22" s="99"/>
      <c r="C22" s="27" t="s">
        <v>41</v>
      </c>
      <c r="D22" s="28">
        <v>921409130</v>
      </c>
      <c r="E22" s="63" t="s">
        <v>13</v>
      </c>
      <c r="F22" s="96" t="s">
        <v>10</v>
      </c>
      <c r="G22" s="97" t="s">
        <v>11</v>
      </c>
      <c r="H22" s="14">
        <v>4</v>
      </c>
      <c r="I22" s="92">
        <v>4</v>
      </c>
      <c r="J22" s="76">
        <f t="shared" si="0"/>
        <v>3.9275000000000002</v>
      </c>
      <c r="K22" s="94" t="s">
        <v>3327</v>
      </c>
    </row>
    <row r="23" spans="1:11" ht="20.100000000000001" customHeight="1" thickBot="1">
      <c r="A23" s="98"/>
      <c r="B23" s="99"/>
      <c r="C23" s="27" t="s">
        <v>42</v>
      </c>
      <c r="D23" s="28">
        <v>281409030</v>
      </c>
      <c r="E23" s="63" t="s">
        <v>43</v>
      </c>
      <c r="F23" s="96" t="s">
        <v>10</v>
      </c>
      <c r="G23" s="97" t="s">
        <v>11</v>
      </c>
      <c r="H23" s="14">
        <v>4</v>
      </c>
      <c r="I23" s="92">
        <v>4</v>
      </c>
      <c r="J23" s="76">
        <f t="shared" si="0"/>
        <v>3.9275000000000002</v>
      </c>
      <c r="K23" s="94" t="s">
        <v>3327</v>
      </c>
    </row>
    <row r="24" spans="1:11" ht="20.100000000000001" customHeight="1" thickBot="1">
      <c r="A24" s="98"/>
      <c r="B24" s="99"/>
      <c r="C24" s="27" t="s">
        <v>44</v>
      </c>
      <c r="D24" s="28">
        <v>911409025</v>
      </c>
      <c r="E24" s="63" t="s">
        <v>19</v>
      </c>
      <c r="F24" s="96" t="s">
        <v>10</v>
      </c>
      <c r="G24" s="97" t="s">
        <v>11</v>
      </c>
      <c r="H24" s="14">
        <v>4</v>
      </c>
      <c r="I24" s="92">
        <v>4</v>
      </c>
      <c r="J24" s="76">
        <f t="shared" si="0"/>
        <v>3.9275000000000002</v>
      </c>
      <c r="K24" s="94" t="s">
        <v>3327</v>
      </c>
    </row>
    <row r="25" spans="1:11" ht="20.100000000000001" customHeight="1" thickBot="1">
      <c r="A25" s="98"/>
      <c r="B25" s="99"/>
      <c r="C25" s="27" t="s">
        <v>45</v>
      </c>
      <c r="D25" s="28">
        <v>231409112</v>
      </c>
      <c r="E25" s="63" t="s">
        <v>46</v>
      </c>
      <c r="F25" s="96" t="s">
        <v>10</v>
      </c>
      <c r="G25" s="97" t="s">
        <v>11</v>
      </c>
      <c r="H25" s="14">
        <v>4</v>
      </c>
      <c r="I25" s="92">
        <v>4</v>
      </c>
      <c r="J25" s="76">
        <f t="shared" si="0"/>
        <v>3.9275000000000002</v>
      </c>
      <c r="K25" s="94" t="s">
        <v>3327</v>
      </c>
    </row>
    <row r="26" spans="1:11" ht="20.100000000000001" customHeight="1" thickBot="1">
      <c r="A26" s="98"/>
      <c r="B26" s="99"/>
      <c r="C26" s="27" t="s">
        <v>47</v>
      </c>
      <c r="D26" s="28">
        <v>451409011</v>
      </c>
      <c r="E26" s="63" t="s">
        <v>48</v>
      </c>
      <c r="F26" s="96" t="s">
        <v>10</v>
      </c>
      <c r="G26" s="97" t="s">
        <v>11</v>
      </c>
      <c r="H26" s="14">
        <v>4</v>
      </c>
      <c r="I26" s="92">
        <v>4</v>
      </c>
      <c r="J26" s="76">
        <f t="shared" si="0"/>
        <v>3.9275000000000002</v>
      </c>
      <c r="K26" s="94" t="s">
        <v>3327</v>
      </c>
    </row>
    <row r="27" spans="1:11" ht="20.100000000000001" customHeight="1" thickBot="1">
      <c r="A27" s="98"/>
      <c r="B27" s="99"/>
      <c r="C27" s="27" t="s">
        <v>49</v>
      </c>
      <c r="D27" s="28">
        <v>271409178</v>
      </c>
      <c r="E27" s="63" t="s">
        <v>50</v>
      </c>
      <c r="F27" s="96" t="s">
        <v>10</v>
      </c>
      <c r="G27" s="97" t="s">
        <v>11</v>
      </c>
      <c r="H27" s="14">
        <v>4</v>
      </c>
      <c r="I27" s="96">
        <v>4</v>
      </c>
      <c r="J27" s="76">
        <f t="shared" si="0"/>
        <v>3.9275000000000002</v>
      </c>
      <c r="K27" s="94" t="s">
        <v>3327</v>
      </c>
    </row>
    <row r="28" spans="1:11" ht="20.100000000000001" customHeight="1" thickBot="1">
      <c r="A28" s="98"/>
      <c r="B28" s="99" t="s">
        <v>51</v>
      </c>
      <c r="C28" s="27" t="s">
        <v>52</v>
      </c>
      <c r="D28" s="28">
        <v>831409137</v>
      </c>
      <c r="E28" s="63" t="s">
        <v>53</v>
      </c>
      <c r="F28" s="96" t="s">
        <v>10</v>
      </c>
      <c r="G28" s="97" t="s">
        <v>11</v>
      </c>
      <c r="H28" s="14">
        <v>4</v>
      </c>
      <c r="I28" s="92">
        <v>4</v>
      </c>
      <c r="J28" s="76">
        <f t="shared" si="0"/>
        <v>3.9275000000000002</v>
      </c>
      <c r="K28" s="94" t="s">
        <v>3327</v>
      </c>
    </row>
    <row r="29" spans="1:11" ht="20.100000000000001" customHeight="1" thickBot="1">
      <c r="A29" s="98"/>
      <c r="B29" s="99"/>
      <c r="C29" s="27" t="s">
        <v>54</v>
      </c>
      <c r="D29" s="28">
        <v>831409112</v>
      </c>
      <c r="E29" s="63" t="s">
        <v>53</v>
      </c>
      <c r="F29" s="96" t="s">
        <v>10</v>
      </c>
      <c r="G29" s="97" t="s">
        <v>11</v>
      </c>
      <c r="H29" s="14">
        <v>4</v>
      </c>
      <c r="I29" s="92">
        <v>4</v>
      </c>
      <c r="J29" s="76">
        <f t="shared" si="0"/>
        <v>3.9275000000000002</v>
      </c>
      <c r="K29" s="94" t="s">
        <v>3327</v>
      </c>
    </row>
    <row r="30" spans="1:11" ht="20.100000000000001" customHeight="1" thickBot="1">
      <c r="A30" s="98"/>
      <c r="B30" s="99"/>
      <c r="C30" s="27" t="s">
        <v>55</v>
      </c>
      <c r="D30" s="28">
        <v>832409120</v>
      </c>
      <c r="E30" s="63" t="s">
        <v>56</v>
      </c>
      <c r="F30" s="96" t="s">
        <v>10</v>
      </c>
      <c r="G30" s="97" t="s">
        <v>11</v>
      </c>
      <c r="H30" s="14">
        <v>4</v>
      </c>
      <c r="I30" s="92">
        <v>4</v>
      </c>
      <c r="J30" s="76">
        <f t="shared" si="0"/>
        <v>3.9275000000000002</v>
      </c>
      <c r="K30" s="94" t="s">
        <v>3327</v>
      </c>
    </row>
    <row r="31" spans="1:11" ht="20.100000000000001" customHeight="1" thickBot="1">
      <c r="A31" s="98"/>
      <c r="B31" s="99"/>
      <c r="C31" s="27" t="s">
        <v>57</v>
      </c>
      <c r="D31" s="28">
        <v>321409008</v>
      </c>
      <c r="E31" s="63" t="s">
        <v>58</v>
      </c>
      <c r="F31" s="96" t="s">
        <v>10</v>
      </c>
      <c r="G31" s="97" t="s">
        <v>11</v>
      </c>
      <c r="H31" s="14">
        <v>4</v>
      </c>
      <c r="I31" s="92">
        <v>4</v>
      </c>
      <c r="J31" s="76">
        <f t="shared" si="0"/>
        <v>3.9275000000000002</v>
      </c>
      <c r="K31" s="94" t="s">
        <v>3327</v>
      </c>
    </row>
    <row r="32" spans="1:11" ht="20.100000000000001" customHeight="1" thickBot="1">
      <c r="A32" s="98"/>
      <c r="B32" s="99"/>
      <c r="C32" s="27" t="s">
        <v>59</v>
      </c>
      <c r="D32" s="28">
        <v>921409060</v>
      </c>
      <c r="E32" s="63" t="s">
        <v>13</v>
      </c>
      <c r="F32" s="96" t="s">
        <v>10</v>
      </c>
      <c r="G32" s="97" t="s">
        <v>11</v>
      </c>
      <c r="H32" s="14">
        <v>4</v>
      </c>
      <c r="I32" s="92">
        <v>4</v>
      </c>
      <c r="J32" s="76">
        <f t="shared" si="0"/>
        <v>3.9275000000000002</v>
      </c>
      <c r="K32" s="94" t="s">
        <v>3327</v>
      </c>
    </row>
    <row r="33" spans="1:11" ht="20.100000000000001" customHeight="1" thickBot="1">
      <c r="A33" s="98"/>
      <c r="B33" s="99"/>
      <c r="C33" s="27" t="s">
        <v>60</v>
      </c>
      <c r="D33" s="28">
        <v>411409088</v>
      </c>
      <c r="E33" s="63" t="s">
        <v>61</v>
      </c>
      <c r="F33" s="96" t="s">
        <v>10</v>
      </c>
      <c r="G33" s="97" t="s">
        <v>11</v>
      </c>
      <c r="H33" s="14">
        <v>4</v>
      </c>
      <c r="I33" s="92">
        <v>4</v>
      </c>
      <c r="J33" s="76">
        <f t="shared" si="0"/>
        <v>3.9275000000000002</v>
      </c>
      <c r="K33" s="94" t="s">
        <v>3327</v>
      </c>
    </row>
    <row r="34" spans="1:11" ht="20.100000000000001" customHeight="1" thickBot="1">
      <c r="A34" s="98"/>
      <c r="B34" s="99"/>
      <c r="C34" s="27" t="s">
        <v>62</v>
      </c>
      <c r="D34" s="28">
        <v>411409030</v>
      </c>
      <c r="E34" s="63" t="s">
        <v>61</v>
      </c>
      <c r="F34" s="96" t="s">
        <v>10</v>
      </c>
      <c r="G34" s="97" t="s">
        <v>11</v>
      </c>
      <c r="H34" s="14">
        <v>4</v>
      </c>
      <c r="I34" s="92">
        <v>4</v>
      </c>
      <c r="J34" s="76">
        <f t="shared" si="0"/>
        <v>3.9275000000000002</v>
      </c>
      <c r="K34" s="94" t="s">
        <v>3327</v>
      </c>
    </row>
    <row r="35" spans="1:11" ht="20.100000000000001" customHeight="1" thickBot="1">
      <c r="A35" s="98"/>
      <c r="B35" s="99"/>
      <c r="C35" s="27" t="s">
        <v>63</v>
      </c>
      <c r="D35" s="28">
        <v>911409069</v>
      </c>
      <c r="E35" s="63" t="s">
        <v>19</v>
      </c>
      <c r="F35" s="96" t="s">
        <v>10</v>
      </c>
      <c r="G35" s="97" t="s">
        <v>11</v>
      </c>
      <c r="H35" s="14">
        <v>4</v>
      </c>
      <c r="I35" s="92">
        <v>4</v>
      </c>
      <c r="J35" s="76">
        <f t="shared" si="0"/>
        <v>3.9275000000000002</v>
      </c>
      <c r="K35" s="94" t="s">
        <v>3327</v>
      </c>
    </row>
    <row r="36" spans="1:11" ht="20.100000000000001" customHeight="1" thickBot="1">
      <c r="A36" s="98"/>
      <c r="B36" s="99"/>
      <c r="C36" s="27" t="s">
        <v>64</v>
      </c>
      <c r="D36" s="28">
        <v>614409068</v>
      </c>
      <c r="E36" s="63" t="s">
        <v>21</v>
      </c>
      <c r="F36" s="96" t="s">
        <v>10</v>
      </c>
      <c r="G36" s="97" t="s">
        <v>11</v>
      </c>
      <c r="H36" s="14">
        <v>4</v>
      </c>
      <c r="I36" s="92">
        <v>4</v>
      </c>
      <c r="J36" s="76">
        <f t="shared" si="0"/>
        <v>3.9275000000000002</v>
      </c>
      <c r="K36" s="94" t="s">
        <v>3327</v>
      </c>
    </row>
    <row r="37" spans="1:11" ht="20.100000000000001" customHeight="1" thickBot="1">
      <c r="A37" s="98"/>
      <c r="B37" s="99"/>
      <c r="C37" s="27" t="s">
        <v>65</v>
      </c>
      <c r="D37" s="28">
        <v>411409043</v>
      </c>
      <c r="E37" s="63" t="s">
        <v>61</v>
      </c>
      <c r="F37" s="96" t="s">
        <v>10</v>
      </c>
      <c r="G37" s="97" t="s">
        <v>11</v>
      </c>
      <c r="H37" s="14">
        <v>4</v>
      </c>
      <c r="I37" s="92">
        <v>4</v>
      </c>
      <c r="J37" s="76">
        <f t="shared" si="0"/>
        <v>3.9275000000000002</v>
      </c>
      <c r="K37" s="94" t="s">
        <v>3327</v>
      </c>
    </row>
    <row r="38" spans="1:11" ht="20.100000000000001" customHeight="1" thickBot="1">
      <c r="A38" s="98"/>
      <c r="B38" s="99" t="s">
        <v>66</v>
      </c>
      <c r="C38" s="27" t="s">
        <v>67</v>
      </c>
      <c r="D38" s="28">
        <v>321409019</v>
      </c>
      <c r="E38" s="63" t="s">
        <v>25</v>
      </c>
      <c r="F38" s="96" t="s">
        <v>68</v>
      </c>
      <c r="G38" s="97" t="s">
        <v>11</v>
      </c>
      <c r="H38" s="14">
        <v>4</v>
      </c>
      <c r="I38" s="92">
        <v>4</v>
      </c>
      <c r="J38" s="76">
        <f t="shared" si="0"/>
        <v>3.7675000000000001</v>
      </c>
      <c r="K38" s="94" t="s">
        <v>3327</v>
      </c>
    </row>
    <row r="39" spans="1:11" ht="20.100000000000001" customHeight="1" thickBot="1">
      <c r="A39" s="100"/>
      <c r="B39" s="101"/>
      <c r="C39" s="27" t="s">
        <v>69</v>
      </c>
      <c r="D39" s="28">
        <v>614409077</v>
      </c>
      <c r="E39" s="63" t="s">
        <v>70</v>
      </c>
      <c r="F39" s="96" t="s">
        <v>68</v>
      </c>
      <c r="G39" s="97" t="s">
        <v>11</v>
      </c>
      <c r="H39" s="14">
        <v>4</v>
      </c>
      <c r="I39" s="92">
        <v>4</v>
      </c>
      <c r="J39" s="76">
        <f t="shared" si="0"/>
        <v>3.7675000000000001</v>
      </c>
      <c r="K39" s="94" t="s">
        <v>3327</v>
      </c>
    </row>
    <row r="40" spans="1:11" ht="20.100000000000001" customHeight="1" thickBot="1">
      <c r="A40" s="100"/>
      <c r="B40" s="101"/>
      <c r="C40" s="27" t="s">
        <v>71</v>
      </c>
      <c r="D40" s="28">
        <v>281409062</v>
      </c>
      <c r="E40" s="63" t="s">
        <v>43</v>
      </c>
      <c r="F40" s="96" t="s">
        <v>68</v>
      </c>
      <c r="G40" s="97" t="s">
        <v>11</v>
      </c>
      <c r="H40" s="14">
        <v>4</v>
      </c>
      <c r="I40" s="92">
        <v>4</v>
      </c>
      <c r="J40" s="76">
        <f t="shared" si="0"/>
        <v>3.7675000000000001</v>
      </c>
      <c r="K40" s="94" t="s">
        <v>3327</v>
      </c>
    </row>
    <row r="41" spans="1:11" ht="20.100000000000001" customHeight="1" thickBot="1">
      <c r="A41" s="100"/>
      <c r="B41" s="101"/>
      <c r="C41" s="27" t="s">
        <v>72</v>
      </c>
      <c r="D41" s="28">
        <v>321409052</v>
      </c>
      <c r="E41" s="63" t="s">
        <v>25</v>
      </c>
      <c r="F41" s="96" t="s">
        <v>68</v>
      </c>
      <c r="G41" s="97" t="s">
        <v>11</v>
      </c>
      <c r="H41" s="14">
        <v>4</v>
      </c>
      <c r="I41" s="92">
        <v>4</v>
      </c>
      <c r="J41" s="76">
        <f t="shared" si="0"/>
        <v>3.7675000000000001</v>
      </c>
      <c r="K41" s="94" t="s">
        <v>3327</v>
      </c>
    </row>
    <row r="42" spans="1:11" ht="20.100000000000001" customHeight="1" thickBot="1">
      <c r="A42" s="100"/>
      <c r="B42" s="101"/>
      <c r="C42" s="27" t="s">
        <v>73</v>
      </c>
      <c r="D42" s="28">
        <v>311408121</v>
      </c>
      <c r="E42" s="63" t="s">
        <v>74</v>
      </c>
      <c r="F42" s="96" t="s">
        <v>68</v>
      </c>
      <c r="G42" s="97" t="s">
        <v>11</v>
      </c>
      <c r="H42" s="14">
        <v>4</v>
      </c>
      <c r="I42" s="92">
        <v>4</v>
      </c>
      <c r="J42" s="76">
        <f t="shared" si="0"/>
        <v>3.7675000000000001</v>
      </c>
      <c r="K42" s="94" t="s">
        <v>3327</v>
      </c>
    </row>
    <row r="43" spans="1:11" ht="20.100000000000001" customHeight="1" thickBot="1">
      <c r="A43" s="100"/>
      <c r="B43" s="101"/>
      <c r="C43" s="27" t="s">
        <v>75</v>
      </c>
      <c r="D43" s="28">
        <v>281409003</v>
      </c>
      <c r="E43" s="63" t="s">
        <v>43</v>
      </c>
      <c r="F43" s="96" t="s">
        <v>68</v>
      </c>
      <c r="G43" s="97" t="s">
        <v>11</v>
      </c>
      <c r="H43" s="14">
        <v>4</v>
      </c>
      <c r="I43" s="92">
        <v>4</v>
      </c>
      <c r="J43" s="76">
        <f t="shared" si="0"/>
        <v>3.7675000000000001</v>
      </c>
      <c r="K43" s="94" t="s">
        <v>3327</v>
      </c>
    </row>
    <row r="44" spans="1:11" ht="20.100000000000001" customHeight="1" thickBot="1">
      <c r="A44" s="100"/>
      <c r="B44" s="101"/>
      <c r="C44" s="27" t="s">
        <v>76</v>
      </c>
      <c r="D44" s="28">
        <v>831409247</v>
      </c>
      <c r="E44" s="63" t="s">
        <v>77</v>
      </c>
      <c r="F44" s="96" t="s">
        <v>68</v>
      </c>
      <c r="G44" s="97" t="s">
        <v>11</v>
      </c>
      <c r="H44" s="14">
        <v>4</v>
      </c>
      <c r="I44" s="92">
        <v>4</v>
      </c>
      <c r="J44" s="76">
        <f t="shared" si="0"/>
        <v>3.7675000000000001</v>
      </c>
      <c r="K44" s="94" t="s">
        <v>3327</v>
      </c>
    </row>
    <row r="45" spans="1:11" ht="20.100000000000001" customHeight="1" thickBot="1">
      <c r="A45" s="100"/>
      <c r="B45" s="101"/>
      <c r="C45" s="27" t="s">
        <v>78</v>
      </c>
      <c r="D45" s="28">
        <v>921409068</v>
      </c>
      <c r="E45" s="63" t="s">
        <v>13</v>
      </c>
      <c r="F45" s="96" t="s">
        <v>68</v>
      </c>
      <c r="G45" s="97" t="s">
        <v>11</v>
      </c>
      <c r="H45" s="14">
        <v>4</v>
      </c>
      <c r="I45" s="92">
        <v>4</v>
      </c>
      <c r="J45" s="76">
        <f t="shared" si="0"/>
        <v>3.7675000000000001</v>
      </c>
      <c r="K45" s="94" t="s">
        <v>3327</v>
      </c>
    </row>
    <row r="46" spans="1:11" ht="20.100000000000001" customHeight="1" thickBot="1">
      <c r="A46" s="100"/>
      <c r="B46" s="101"/>
      <c r="C46" s="27" t="s">
        <v>79</v>
      </c>
      <c r="D46" s="28">
        <v>921409039</v>
      </c>
      <c r="E46" s="63" t="s">
        <v>13</v>
      </c>
      <c r="F46" s="96" t="s">
        <v>68</v>
      </c>
      <c r="G46" s="97" t="s">
        <v>11</v>
      </c>
      <c r="H46" s="14">
        <v>4</v>
      </c>
      <c r="I46" s="92">
        <v>4</v>
      </c>
      <c r="J46" s="76">
        <f t="shared" si="0"/>
        <v>3.7675000000000001</v>
      </c>
      <c r="K46" s="94" t="s">
        <v>3327</v>
      </c>
    </row>
    <row r="47" spans="1:11" ht="20.100000000000001" customHeight="1" thickBot="1">
      <c r="A47" s="100"/>
      <c r="B47" s="101"/>
      <c r="C47" s="27" t="s">
        <v>80</v>
      </c>
      <c r="D47" s="28">
        <v>221409096</v>
      </c>
      <c r="E47" s="63" t="s">
        <v>50</v>
      </c>
      <c r="F47" s="96" t="s">
        <v>68</v>
      </c>
      <c r="G47" s="97" t="s">
        <v>11</v>
      </c>
      <c r="H47" s="14">
        <v>4</v>
      </c>
      <c r="I47" s="92">
        <v>4</v>
      </c>
      <c r="J47" s="76">
        <f t="shared" si="0"/>
        <v>3.7675000000000001</v>
      </c>
      <c r="K47" s="94" t="s">
        <v>3327</v>
      </c>
    </row>
    <row r="48" spans="1:11" ht="20.100000000000001" customHeight="1" thickBot="1">
      <c r="A48" s="102" t="s">
        <v>81</v>
      </c>
      <c r="B48" s="70" t="s">
        <v>82</v>
      </c>
      <c r="C48" s="10" t="s">
        <v>83</v>
      </c>
      <c r="D48" s="28">
        <v>451409027</v>
      </c>
      <c r="E48" s="63" t="s">
        <v>48</v>
      </c>
      <c r="F48" s="96" t="s">
        <v>11</v>
      </c>
      <c r="G48" s="97">
        <v>3.86</v>
      </c>
      <c r="H48" s="14">
        <v>4</v>
      </c>
      <c r="I48" s="92">
        <v>4</v>
      </c>
      <c r="J48" s="76">
        <f t="shared" si="0"/>
        <v>3.9299999999999997</v>
      </c>
      <c r="K48" s="94" t="s">
        <v>3327</v>
      </c>
    </row>
    <row r="49" spans="1:11" ht="20.100000000000001" customHeight="1" thickBot="1">
      <c r="A49" s="103"/>
      <c r="B49" s="70"/>
      <c r="C49" s="10" t="s">
        <v>84</v>
      </c>
      <c r="D49" s="28">
        <v>321409039</v>
      </c>
      <c r="E49" s="63" t="s">
        <v>25</v>
      </c>
      <c r="F49" s="96" t="s">
        <v>11</v>
      </c>
      <c r="G49" s="97">
        <v>3.86</v>
      </c>
      <c r="H49" s="14">
        <v>4</v>
      </c>
      <c r="I49" s="92">
        <v>4</v>
      </c>
      <c r="J49" s="76">
        <f t="shared" si="0"/>
        <v>3.9299999999999997</v>
      </c>
      <c r="K49" s="94" t="s">
        <v>3327</v>
      </c>
    </row>
    <row r="50" spans="1:11" ht="20.100000000000001" customHeight="1" thickBot="1">
      <c r="A50" s="103"/>
      <c r="B50" s="70"/>
      <c r="C50" s="10" t="s">
        <v>85</v>
      </c>
      <c r="D50" s="28">
        <v>151409111</v>
      </c>
      <c r="E50" s="63" t="s">
        <v>35</v>
      </c>
      <c r="F50" s="96" t="s">
        <v>11</v>
      </c>
      <c r="G50" s="97">
        <v>3.86</v>
      </c>
      <c r="H50" s="14">
        <v>4</v>
      </c>
      <c r="I50" s="92">
        <v>4</v>
      </c>
      <c r="J50" s="76">
        <f t="shared" si="0"/>
        <v>3.9299999999999997</v>
      </c>
      <c r="K50" s="94" t="s">
        <v>3327</v>
      </c>
    </row>
    <row r="51" spans="1:11" ht="20.100000000000001" customHeight="1" thickBot="1">
      <c r="A51" s="103"/>
      <c r="B51" s="70"/>
      <c r="C51" s="10" t="s">
        <v>86</v>
      </c>
      <c r="D51" s="28">
        <v>151409146</v>
      </c>
      <c r="E51" s="63" t="s">
        <v>35</v>
      </c>
      <c r="F51" s="96" t="s">
        <v>11</v>
      </c>
      <c r="G51" s="97">
        <v>3.86</v>
      </c>
      <c r="H51" s="14">
        <v>4</v>
      </c>
      <c r="I51" s="92">
        <v>4</v>
      </c>
      <c r="J51" s="76">
        <f t="shared" si="0"/>
        <v>3.9299999999999997</v>
      </c>
      <c r="K51" s="94" t="s">
        <v>3327</v>
      </c>
    </row>
    <row r="52" spans="1:11" ht="20.100000000000001" customHeight="1" thickBot="1">
      <c r="A52" s="103"/>
      <c r="B52" s="70"/>
      <c r="C52" s="10" t="s">
        <v>87</v>
      </c>
      <c r="D52" s="28">
        <v>811409089</v>
      </c>
      <c r="E52" s="63" t="s">
        <v>88</v>
      </c>
      <c r="F52" s="96" t="s">
        <v>11</v>
      </c>
      <c r="G52" s="97">
        <v>3.86</v>
      </c>
      <c r="H52" s="14">
        <v>4</v>
      </c>
      <c r="I52" s="92">
        <v>4</v>
      </c>
      <c r="J52" s="76">
        <f t="shared" si="0"/>
        <v>3.9299999999999997</v>
      </c>
      <c r="K52" s="94" t="s">
        <v>3327</v>
      </c>
    </row>
    <row r="53" spans="1:11" ht="20.100000000000001" customHeight="1" thickBot="1">
      <c r="A53" s="103"/>
      <c r="B53" s="70"/>
      <c r="C53" s="10" t="s">
        <v>89</v>
      </c>
      <c r="D53" s="28">
        <v>831409170</v>
      </c>
      <c r="E53" s="63" t="s">
        <v>9</v>
      </c>
      <c r="F53" s="96" t="s">
        <v>11</v>
      </c>
      <c r="G53" s="97">
        <v>3.86</v>
      </c>
      <c r="H53" s="14">
        <v>4</v>
      </c>
      <c r="I53" s="92">
        <v>4</v>
      </c>
      <c r="J53" s="76">
        <f t="shared" si="0"/>
        <v>3.9299999999999997</v>
      </c>
      <c r="K53" s="94" t="s">
        <v>3327</v>
      </c>
    </row>
    <row r="54" spans="1:11" ht="20.100000000000001" customHeight="1" thickBot="1">
      <c r="A54" s="103"/>
      <c r="B54" s="70"/>
      <c r="C54" s="10" t="s">
        <v>90</v>
      </c>
      <c r="D54" s="28">
        <v>831409201</v>
      </c>
      <c r="E54" s="63" t="s">
        <v>9</v>
      </c>
      <c r="F54" s="96" t="s">
        <v>11</v>
      </c>
      <c r="G54" s="97">
        <v>3.86</v>
      </c>
      <c r="H54" s="14">
        <v>4</v>
      </c>
      <c r="I54" s="92">
        <v>4</v>
      </c>
      <c r="J54" s="76">
        <f t="shared" si="0"/>
        <v>3.9299999999999997</v>
      </c>
      <c r="K54" s="94" t="s">
        <v>3327</v>
      </c>
    </row>
    <row r="55" spans="1:11" ht="20.100000000000001" customHeight="1" thickBot="1">
      <c r="A55" s="103"/>
      <c r="B55" s="70"/>
      <c r="C55" s="10" t="s">
        <v>91</v>
      </c>
      <c r="D55" s="28">
        <v>831409211</v>
      </c>
      <c r="E55" s="63" t="s">
        <v>9</v>
      </c>
      <c r="F55" s="96" t="s">
        <v>11</v>
      </c>
      <c r="G55" s="97">
        <v>3.86</v>
      </c>
      <c r="H55" s="14">
        <v>4</v>
      </c>
      <c r="I55" s="92">
        <v>4</v>
      </c>
      <c r="J55" s="76">
        <f t="shared" si="0"/>
        <v>3.9299999999999997</v>
      </c>
      <c r="K55" s="94" t="s">
        <v>3327</v>
      </c>
    </row>
    <row r="56" spans="1:11" ht="20.100000000000001" customHeight="1" thickBot="1">
      <c r="A56" s="103"/>
      <c r="B56" s="70"/>
      <c r="C56" s="10" t="s">
        <v>92</v>
      </c>
      <c r="D56" s="28">
        <v>911409140</v>
      </c>
      <c r="E56" s="63" t="s">
        <v>19</v>
      </c>
      <c r="F56" s="96" t="s">
        <v>11</v>
      </c>
      <c r="G56" s="97">
        <v>3.86</v>
      </c>
      <c r="H56" s="14">
        <v>4</v>
      </c>
      <c r="I56" s="92">
        <v>4</v>
      </c>
      <c r="J56" s="76">
        <f t="shared" si="0"/>
        <v>3.9299999999999997</v>
      </c>
      <c r="K56" s="94" t="s">
        <v>3327</v>
      </c>
    </row>
    <row r="57" spans="1:11" ht="20.100000000000001" customHeight="1" thickBot="1">
      <c r="A57" s="103"/>
      <c r="B57" s="70"/>
      <c r="C57" s="10" t="s">
        <v>93</v>
      </c>
      <c r="D57" s="28">
        <v>451409035</v>
      </c>
      <c r="E57" s="63" t="s">
        <v>48</v>
      </c>
      <c r="F57" s="96" t="s">
        <v>11</v>
      </c>
      <c r="G57" s="97">
        <v>3.86</v>
      </c>
      <c r="H57" s="14">
        <v>4</v>
      </c>
      <c r="I57" s="92">
        <v>4</v>
      </c>
      <c r="J57" s="76">
        <f t="shared" si="0"/>
        <v>3.9299999999999997</v>
      </c>
      <c r="K57" s="94" t="s">
        <v>3327</v>
      </c>
    </row>
    <row r="58" spans="1:11" ht="20.100000000000001" customHeight="1" thickBot="1">
      <c r="A58" s="103"/>
      <c r="B58" s="70"/>
      <c r="C58" s="10" t="s">
        <v>94</v>
      </c>
      <c r="D58" s="28">
        <v>211408267</v>
      </c>
      <c r="E58" s="63" t="s">
        <v>19</v>
      </c>
      <c r="F58" s="96" t="s">
        <v>11</v>
      </c>
      <c r="G58" s="97">
        <v>3.86</v>
      </c>
      <c r="H58" s="14">
        <v>4</v>
      </c>
      <c r="I58" s="92">
        <v>4</v>
      </c>
      <c r="J58" s="76">
        <f t="shared" si="0"/>
        <v>3.9299999999999997</v>
      </c>
      <c r="K58" s="94" t="s">
        <v>3327</v>
      </c>
    </row>
    <row r="59" spans="1:11" ht="20.100000000000001" customHeight="1" thickBot="1">
      <c r="A59" s="103"/>
      <c r="B59" s="70" t="s">
        <v>95</v>
      </c>
      <c r="C59" s="10" t="s">
        <v>96</v>
      </c>
      <c r="D59" s="28">
        <v>151409407</v>
      </c>
      <c r="E59" s="63" t="s">
        <v>35</v>
      </c>
      <c r="F59" s="96" t="s">
        <v>725</v>
      </c>
      <c r="G59" s="97">
        <v>3.86</v>
      </c>
      <c r="H59" s="14">
        <v>4</v>
      </c>
      <c r="I59" s="92">
        <v>4</v>
      </c>
      <c r="J59" s="76">
        <f t="shared" si="0"/>
        <v>3.8224999999999998</v>
      </c>
      <c r="K59" s="94" t="s">
        <v>3327</v>
      </c>
    </row>
    <row r="60" spans="1:11" ht="20.100000000000001" customHeight="1" thickBot="1">
      <c r="A60" s="103"/>
      <c r="B60" s="70"/>
      <c r="C60" s="10" t="s">
        <v>97</v>
      </c>
      <c r="D60" s="28">
        <v>151409022</v>
      </c>
      <c r="E60" s="63" t="s">
        <v>35</v>
      </c>
      <c r="F60" s="96" t="s">
        <v>720</v>
      </c>
      <c r="G60" s="97">
        <v>3.86</v>
      </c>
      <c r="H60" s="14">
        <v>4</v>
      </c>
      <c r="I60" s="92">
        <v>4</v>
      </c>
      <c r="J60" s="76">
        <f t="shared" si="0"/>
        <v>3.8925000000000001</v>
      </c>
      <c r="K60" s="94" t="s">
        <v>3327</v>
      </c>
    </row>
    <row r="61" spans="1:11" ht="20.100000000000001" customHeight="1" thickBot="1">
      <c r="A61" s="103"/>
      <c r="B61" s="70"/>
      <c r="C61" s="10" t="s">
        <v>98</v>
      </c>
      <c r="D61" s="28">
        <v>614409025</v>
      </c>
      <c r="E61" s="63" t="s">
        <v>70</v>
      </c>
      <c r="F61" s="299" t="s">
        <v>724</v>
      </c>
      <c r="G61" s="97">
        <v>3.86</v>
      </c>
      <c r="H61" s="14">
        <v>4</v>
      </c>
      <c r="I61" s="92">
        <v>4</v>
      </c>
      <c r="J61" s="76">
        <f t="shared" si="0"/>
        <v>3.6974999999999998</v>
      </c>
      <c r="K61" s="94" t="s">
        <v>3327</v>
      </c>
    </row>
    <row r="62" spans="1:11" ht="20.100000000000001" customHeight="1" thickBot="1">
      <c r="A62" s="103"/>
      <c r="B62" s="70"/>
      <c r="C62" s="10" t="s">
        <v>99</v>
      </c>
      <c r="D62" s="28">
        <v>811409114</v>
      </c>
      <c r="E62" s="63" t="s">
        <v>88</v>
      </c>
      <c r="F62" s="96" t="s">
        <v>725</v>
      </c>
      <c r="G62" s="97">
        <v>3.86</v>
      </c>
      <c r="H62" s="14">
        <v>4</v>
      </c>
      <c r="I62" s="92">
        <v>4</v>
      </c>
      <c r="J62" s="76">
        <f t="shared" si="0"/>
        <v>3.8224999999999998</v>
      </c>
      <c r="K62" s="94" t="s">
        <v>3327</v>
      </c>
    </row>
    <row r="63" spans="1:11" ht="20.100000000000001" customHeight="1" thickBot="1">
      <c r="A63" s="103"/>
      <c r="B63" s="70"/>
      <c r="C63" s="10" t="s">
        <v>100</v>
      </c>
      <c r="D63" s="28">
        <v>151409057</v>
      </c>
      <c r="E63" s="63" t="s">
        <v>35</v>
      </c>
      <c r="F63" s="96" t="s">
        <v>723</v>
      </c>
      <c r="G63" s="97">
        <v>3.86</v>
      </c>
      <c r="H63" s="14">
        <v>4</v>
      </c>
      <c r="I63" s="92">
        <v>4</v>
      </c>
      <c r="J63" s="76">
        <f t="shared" si="0"/>
        <v>3.82</v>
      </c>
      <c r="K63" s="94" t="s">
        <v>3327</v>
      </c>
    </row>
    <row r="64" spans="1:11" ht="20.100000000000001" customHeight="1" thickBot="1">
      <c r="A64" s="103"/>
      <c r="B64" s="70"/>
      <c r="C64" s="10" t="s">
        <v>101</v>
      </c>
      <c r="D64" s="28">
        <v>831409062</v>
      </c>
      <c r="E64" s="63" t="s">
        <v>9</v>
      </c>
      <c r="F64" s="96" t="s">
        <v>721</v>
      </c>
      <c r="G64" s="97">
        <v>3.86</v>
      </c>
      <c r="H64" s="14">
        <v>4</v>
      </c>
      <c r="I64" s="92">
        <v>4</v>
      </c>
      <c r="J64" s="76">
        <f t="shared" si="0"/>
        <v>3.875</v>
      </c>
      <c r="K64" s="94" t="s">
        <v>3327</v>
      </c>
    </row>
    <row r="65" spans="1:11" ht="20.100000000000001" customHeight="1" thickBot="1">
      <c r="A65" s="103"/>
      <c r="B65" s="70"/>
      <c r="C65" s="10" t="s">
        <v>102</v>
      </c>
      <c r="D65" s="28">
        <v>231409063</v>
      </c>
      <c r="E65" s="63" t="s">
        <v>46</v>
      </c>
      <c r="F65" s="96" t="s">
        <v>11</v>
      </c>
      <c r="G65" s="97">
        <v>3.86</v>
      </c>
      <c r="H65" s="14">
        <v>4</v>
      </c>
      <c r="I65" s="92">
        <v>4</v>
      </c>
      <c r="J65" s="76">
        <f t="shared" si="0"/>
        <v>3.9299999999999997</v>
      </c>
      <c r="K65" s="94" t="s">
        <v>3327</v>
      </c>
    </row>
    <row r="66" spans="1:11" ht="20.100000000000001" customHeight="1" thickBot="1">
      <c r="A66" s="103"/>
      <c r="B66" s="70"/>
      <c r="C66" s="10" t="s">
        <v>103</v>
      </c>
      <c r="D66" s="28">
        <v>111409093</v>
      </c>
      <c r="E66" s="63" t="s">
        <v>104</v>
      </c>
      <c r="F66" s="96" t="s">
        <v>722</v>
      </c>
      <c r="G66" s="97">
        <v>3.86</v>
      </c>
      <c r="H66" s="8">
        <v>4</v>
      </c>
      <c r="I66" s="92">
        <v>4</v>
      </c>
      <c r="J66" s="76">
        <f t="shared" si="0"/>
        <v>3.8574999999999999</v>
      </c>
      <c r="K66" s="94" t="s">
        <v>3327</v>
      </c>
    </row>
    <row r="67" spans="1:11" ht="20.100000000000001" customHeight="1" thickBot="1">
      <c r="A67" s="103"/>
      <c r="B67" s="104" t="s">
        <v>3382</v>
      </c>
      <c r="C67" s="6" t="s">
        <v>105</v>
      </c>
      <c r="D67" s="7">
        <v>321409145</v>
      </c>
      <c r="E67" s="64" t="s">
        <v>25</v>
      </c>
      <c r="F67" s="105" t="s">
        <v>11</v>
      </c>
      <c r="G67" s="26">
        <v>3.86</v>
      </c>
      <c r="H67" s="8">
        <v>4</v>
      </c>
      <c r="I67" s="92">
        <v>4</v>
      </c>
      <c r="J67" s="76">
        <f t="shared" si="0"/>
        <v>3.9299999999999997</v>
      </c>
      <c r="K67" s="94" t="s">
        <v>3327</v>
      </c>
    </row>
    <row r="68" spans="1:11" ht="20.100000000000001" customHeight="1" thickBot="1">
      <c r="A68" s="103"/>
      <c r="B68" s="302"/>
      <c r="C68" s="6" t="s">
        <v>106</v>
      </c>
      <c r="D68" s="7">
        <v>621408043</v>
      </c>
      <c r="E68" s="64" t="s">
        <v>107</v>
      </c>
      <c r="F68" s="105" t="s">
        <v>11</v>
      </c>
      <c r="G68" s="23">
        <v>3.86</v>
      </c>
      <c r="H68" s="8">
        <v>4</v>
      </c>
      <c r="I68" s="92">
        <v>4</v>
      </c>
      <c r="J68" s="76">
        <f t="shared" si="0"/>
        <v>3.9299999999999997</v>
      </c>
      <c r="K68" s="94" t="s">
        <v>3327</v>
      </c>
    </row>
    <row r="69" spans="1:11" ht="20.100000000000001" customHeight="1" thickBot="1">
      <c r="A69" s="103"/>
      <c r="B69" s="302"/>
      <c r="C69" s="6" t="s">
        <v>108</v>
      </c>
      <c r="D69" s="7">
        <v>831409110</v>
      </c>
      <c r="E69" s="64" t="s">
        <v>9</v>
      </c>
      <c r="F69" s="105" t="s">
        <v>11</v>
      </c>
      <c r="G69" s="23">
        <v>3.86</v>
      </c>
      <c r="H69" s="8">
        <v>4</v>
      </c>
      <c r="I69" s="92">
        <v>4</v>
      </c>
      <c r="J69" s="76">
        <f t="shared" si="0"/>
        <v>3.9299999999999997</v>
      </c>
      <c r="K69" s="94" t="s">
        <v>3327</v>
      </c>
    </row>
    <row r="70" spans="1:11" ht="20.100000000000001" customHeight="1" thickBot="1">
      <c r="A70" s="103"/>
      <c r="B70" s="302"/>
      <c r="C70" s="6" t="s">
        <v>109</v>
      </c>
      <c r="D70" s="7">
        <v>911409146</v>
      </c>
      <c r="E70" s="64" t="s">
        <v>19</v>
      </c>
      <c r="F70" s="105" t="s">
        <v>11</v>
      </c>
      <c r="G70" s="23">
        <v>3.86</v>
      </c>
      <c r="H70" s="8">
        <v>4</v>
      </c>
      <c r="I70" s="92">
        <v>4</v>
      </c>
      <c r="J70" s="76">
        <f t="shared" ref="J70:J133" si="1">SUM(F70+G70+H70+I70)/4</f>
        <v>3.9299999999999997</v>
      </c>
      <c r="K70" s="94" t="s">
        <v>3327</v>
      </c>
    </row>
    <row r="71" spans="1:11" ht="20.100000000000001" customHeight="1" thickBot="1">
      <c r="A71" s="103"/>
      <c r="B71" s="302"/>
      <c r="C71" s="6" t="s">
        <v>110</v>
      </c>
      <c r="D71" s="7">
        <v>151409099</v>
      </c>
      <c r="E71" s="64" t="s">
        <v>35</v>
      </c>
      <c r="F71" s="105" t="s">
        <v>11</v>
      </c>
      <c r="G71" s="23">
        <v>3.86</v>
      </c>
      <c r="H71" s="8">
        <v>4</v>
      </c>
      <c r="I71" s="92">
        <v>4</v>
      </c>
      <c r="J71" s="76">
        <f t="shared" si="1"/>
        <v>3.9299999999999997</v>
      </c>
      <c r="K71" s="94" t="s">
        <v>3327</v>
      </c>
    </row>
    <row r="72" spans="1:11" ht="20.100000000000001" customHeight="1" thickBot="1">
      <c r="A72" s="103"/>
      <c r="B72" s="302"/>
      <c r="C72" s="6" t="s">
        <v>111</v>
      </c>
      <c r="D72" s="7">
        <v>831409230</v>
      </c>
      <c r="E72" s="64" t="s">
        <v>9</v>
      </c>
      <c r="F72" s="105" t="s">
        <v>11</v>
      </c>
      <c r="G72" s="23">
        <v>3.86</v>
      </c>
      <c r="H72" s="8">
        <v>4</v>
      </c>
      <c r="I72" s="92">
        <v>4</v>
      </c>
      <c r="J72" s="76">
        <f t="shared" si="1"/>
        <v>3.9299999999999997</v>
      </c>
      <c r="K72" s="94" t="s">
        <v>3327</v>
      </c>
    </row>
    <row r="73" spans="1:11" ht="20.100000000000001" customHeight="1" thickBot="1">
      <c r="A73" s="103"/>
      <c r="B73" s="302"/>
      <c r="C73" s="6" t="s">
        <v>112</v>
      </c>
      <c r="D73" s="7">
        <v>531409053</v>
      </c>
      <c r="E73" s="64" t="s">
        <v>113</v>
      </c>
      <c r="F73" s="105" t="s">
        <v>11</v>
      </c>
      <c r="G73" s="23">
        <v>3.86</v>
      </c>
      <c r="H73" s="8">
        <v>4</v>
      </c>
      <c r="I73" s="92">
        <v>4</v>
      </c>
      <c r="J73" s="76">
        <f t="shared" si="1"/>
        <v>3.9299999999999997</v>
      </c>
      <c r="K73" s="94" t="s">
        <v>3327</v>
      </c>
    </row>
    <row r="74" spans="1:11" ht="20.100000000000001" customHeight="1" thickBot="1">
      <c r="A74" s="103"/>
      <c r="B74" s="302"/>
      <c r="C74" s="6" t="s">
        <v>114</v>
      </c>
      <c r="D74" s="7">
        <v>811409053</v>
      </c>
      <c r="E74" s="64" t="s">
        <v>88</v>
      </c>
      <c r="F74" s="105" t="s">
        <v>11</v>
      </c>
      <c r="G74" s="23">
        <v>3.86</v>
      </c>
      <c r="H74" s="8">
        <v>4</v>
      </c>
      <c r="I74" s="92">
        <v>4</v>
      </c>
      <c r="J74" s="76">
        <f t="shared" si="1"/>
        <v>3.9299999999999997</v>
      </c>
      <c r="K74" s="94" t="s">
        <v>3327</v>
      </c>
    </row>
    <row r="75" spans="1:11" ht="20.100000000000001" customHeight="1" thickBot="1">
      <c r="A75" s="103"/>
      <c r="B75" s="302"/>
      <c r="C75" s="6" t="s">
        <v>115</v>
      </c>
      <c r="D75" s="7">
        <v>811409142</v>
      </c>
      <c r="E75" s="64" t="s">
        <v>88</v>
      </c>
      <c r="F75" s="105" t="s">
        <v>11</v>
      </c>
      <c r="G75" s="23">
        <v>3.86</v>
      </c>
      <c r="H75" s="8">
        <v>4</v>
      </c>
      <c r="I75" s="92">
        <v>4</v>
      </c>
      <c r="J75" s="76">
        <f t="shared" si="1"/>
        <v>3.9299999999999997</v>
      </c>
      <c r="K75" s="94" t="s">
        <v>3327</v>
      </c>
    </row>
    <row r="76" spans="1:11" ht="20.100000000000001" customHeight="1" thickBot="1">
      <c r="A76" s="103"/>
      <c r="B76" s="302"/>
      <c r="C76" s="6" t="s">
        <v>116</v>
      </c>
      <c r="D76" s="7">
        <v>811409108</v>
      </c>
      <c r="E76" s="64" t="s">
        <v>88</v>
      </c>
      <c r="F76" s="105" t="s">
        <v>11</v>
      </c>
      <c r="G76" s="23">
        <v>3.86</v>
      </c>
      <c r="H76" s="8">
        <v>4</v>
      </c>
      <c r="I76" s="92">
        <v>4</v>
      </c>
      <c r="J76" s="76">
        <f t="shared" si="1"/>
        <v>3.9299999999999997</v>
      </c>
      <c r="K76" s="94" t="s">
        <v>3327</v>
      </c>
    </row>
    <row r="77" spans="1:11" ht="20.100000000000001" customHeight="1" thickBot="1">
      <c r="A77" s="103"/>
      <c r="B77" s="303"/>
      <c r="C77" s="6" t="s">
        <v>117</v>
      </c>
      <c r="D77" s="7">
        <v>9114090052</v>
      </c>
      <c r="E77" s="64" t="s">
        <v>19</v>
      </c>
      <c r="F77" s="105" t="s">
        <v>11</v>
      </c>
      <c r="G77" s="23">
        <v>3.86</v>
      </c>
      <c r="H77" s="8">
        <v>4</v>
      </c>
      <c r="I77" s="92">
        <v>4</v>
      </c>
      <c r="J77" s="76">
        <f t="shared" si="1"/>
        <v>3.9299999999999997</v>
      </c>
      <c r="K77" s="94" t="s">
        <v>3327</v>
      </c>
    </row>
    <row r="78" spans="1:11" ht="20.100000000000001" customHeight="1" thickBot="1">
      <c r="A78" s="103"/>
      <c r="B78" s="106" t="s">
        <v>3383</v>
      </c>
      <c r="C78" s="6" t="s">
        <v>118</v>
      </c>
      <c r="D78" s="7">
        <v>831409095</v>
      </c>
      <c r="E78" s="64" t="s">
        <v>9</v>
      </c>
      <c r="F78" s="105" t="s">
        <v>11</v>
      </c>
      <c r="G78" s="23">
        <v>3.86</v>
      </c>
      <c r="H78" s="8">
        <v>4</v>
      </c>
      <c r="I78" s="92">
        <v>4</v>
      </c>
      <c r="J78" s="76">
        <f t="shared" si="1"/>
        <v>3.9299999999999997</v>
      </c>
      <c r="K78" s="94" t="s">
        <v>3327</v>
      </c>
    </row>
    <row r="79" spans="1:11" ht="20.100000000000001" customHeight="1" thickBot="1">
      <c r="A79" s="103"/>
      <c r="B79" s="314"/>
      <c r="C79" s="6" t="s">
        <v>119</v>
      </c>
      <c r="D79" s="7">
        <v>831409151</v>
      </c>
      <c r="E79" s="64" t="s">
        <v>9</v>
      </c>
      <c r="F79" s="105" t="s">
        <v>11</v>
      </c>
      <c r="G79" s="23">
        <v>3.86</v>
      </c>
      <c r="H79" s="8">
        <v>4</v>
      </c>
      <c r="I79" s="92">
        <v>4</v>
      </c>
      <c r="J79" s="76">
        <f t="shared" si="1"/>
        <v>3.9299999999999997</v>
      </c>
      <c r="K79" s="94" t="s">
        <v>3327</v>
      </c>
    </row>
    <row r="80" spans="1:11" ht="20.100000000000001" customHeight="1" thickBot="1">
      <c r="A80" s="103"/>
      <c r="B80" s="302"/>
      <c r="C80" s="6" t="s">
        <v>120</v>
      </c>
      <c r="D80" s="7">
        <v>271409118</v>
      </c>
      <c r="E80" s="64" t="s">
        <v>50</v>
      </c>
      <c r="F80" s="105" t="s">
        <v>11</v>
      </c>
      <c r="G80" s="23">
        <v>3.86</v>
      </c>
      <c r="H80" s="8">
        <v>4</v>
      </c>
      <c r="I80" s="92">
        <v>4</v>
      </c>
      <c r="J80" s="76">
        <f t="shared" si="1"/>
        <v>3.9299999999999997</v>
      </c>
      <c r="K80" s="94" t="s">
        <v>3327</v>
      </c>
    </row>
    <row r="81" spans="1:11" ht="20.100000000000001" customHeight="1" thickBot="1">
      <c r="A81" s="103"/>
      <c r="B81" s="302"/>
      <c r="C81" s="6" t="s">
        <v>121</v>
      </c>
      <c r="D81" s="7">
        <v>621409034</v>
      </c>
      <c r="E81" s="64" t="s">
        <v>122</v>
      </c>
      <c r="F81" s="105" t="s">
        <v>11</v>
      </c>
      <c r="G81" s="23">
        <v>3.86</v>
      </c>
      <c r="H81" s="8">
        <v>4</v>
      </c>
      <c r="I81" s="92">
        <v>4</v>
      </c>
      <c r="J81" s="76">
        <f t="shared" si="1"/>
        <v>3.9299999999999997</v>
      </c>
      <c r="K81" s="94" t="s">
        <v>3327</v>
      </c>
    </row>
    <row r="82" spans="1:11" ht="20.100000000000001" customHeight="1" thickBot="1">
      <c r="A82" s="103"/>
      <c r="B82" s="302"/>
      <c r="C82" s="6" t="s">
        <v>123</v>
      </c>
      <c r="D82" s="7">
        <v>931409106</v>
      </c>
      <c r="E82" s="64" t="s">
        <v>124</v>
      </c>
      <c r="F82" s="105" t="s">
        <v>11</v>
      </c>
      <c r="G82" s="23">
        <v>3.86</v>
      </c>
      <c r="H82" s="8">
        <v>4</v>
      </c>
      <c r="I82" s="92">
        <v>4</v>
      </c>
      <c r="J82" s="76">
        <f t="shared" si="1"/>
        <v>3.9299999999999997</v>
      </c>
      <c r="K82" s="94" t="s">
        <v>3327</v>
      </c>
    </row>
    <row r="83" spans="1:11" ht="20.100000000000001" customHeight="1" thickBot="1">
      <c r="A83" s="103"/>
      <c r="B83" s="302"/>
      <c r="C83" s="6" t="s">
        <v>125</v>
      </c>
      <c r="D83" s="7">
        <v>221409011</v>
      </c>
      <c r="E83" s="64" t="s">
        <v>126</v>
      </c>
      <c r="F83" s="105" t="s">
        <v>11</v>
      </c>
      <c r="G83" s="23">
        <v>3.86</v>
      </c>
      <c r="H83" s="8">
        <v>4</v>
      </c>
      <c r="I83" s="92">
        <v>4</v>
      </c>
      <c r="J83" s="76">
        <f t="shared" si="1"/>
        <v>3.9299999999999997</v>
      </c>
      <c r="K83" s="94" t="s">
        <v>3327</v>
      </c>
    </row>
    <row r="84" spans="1:11" ht="20.100000000000001" customHeight="1" thickBot="1">
      <c r="A84" s="103"/>
      <c r="B84" s="302"/>
      <c r="C84" s="6" t="s">
        <v>127</v>
      </c>
      <c r="D84" s="7">
        <v>831409156</v>
      </c>
      <c r="E84" s="64" t="s">
        <v>9</v>
      </c>
      <c r="F84" s="105" t="s">
        <v>11</v>
      </c>
      <c r="G84" s="23">
        <v>3.86</v>
      </c>
      <c r="H84" s="8">
        <v>4</v>
      </c>
      <c r="I84" s="92">
        <v>4</v>
      </c>
      <c r="J84" s="76">
        <f t="shared" si="1"/>
        <v>3.9299999999999997</v>
      </c>
      <c r="K84" s="94" t="s">
        <v>3327</v>
      </c>
    </row>
    <row r="85" spans="1:11" ht="20.100000000000001" customHeight="1" thickBot="1">
      <c r="A85" s="103"/>
      <c r="B85" s="302"/>
      <c r="C85" s="6" t="s">
        <v>128</v>
      </c>
      <c r="D85" s="7">
        <v>131409020</v>
      </c>
      <c r="E85" s="64" t="s">
        <v>129</v>
      </c>
      <c r="F85" s="105" t="s">
        <v>11</v>
      </c>
      <c r="G85" s="23">
        <v>3.86</v>
      </c>
      <c r="H85" s="8">
        <v>4</v>
      </c>
      <c r="I85" s="92">
        <v>4</v>
      </c>
      <c r="J85" s="76">
        <f t="shared" si="1"/>
        <v>3.9299999999999997</v>
      </c>
      <c r="K85" s="94" t="s">
        <v>3327</v>
      </c>
    </row>
    <row r="86" spans="1:11" ht="20.100000000000001" customHeight="1" thickBot="1">
      <c r="A86" s="103"/>
      <c r="B86" s="302"/>
      <c r="C86" s="6" t="s">
        <v>130</v>
      </c>
      <c r="D86" s="7">
        <v>111409120</v>
      </c>
      <c r="E86" s="64" t="s">
        <v>104</v>
      </c>
      <c r="F86" s="105" t="s">
        <v>11</v>
      </c>
      <c r="G86" s="23">
        <v>3.86</v>
      </c>
      <c r="H86" s="8">
        <v>4</v>
      </c>
      <c r="I86" s="92">
        <v>4</v>
      </c>
      <c r="J86" s="76">
        <f t="shared" si="1"/>
        <v>3.9299999999999997</v>
      </c>
      <c r="K86" s="94" t="s">
        <v>3327</v>
      </c>
    </row>
    <row r="87" spans="1:11" ht="20.100000000000001" customHeight="1" thickBot="1">
      <c r="A87" s="103"/>
      <c r="B87" s="303"/>
      <c r="C87" s="6" t="s">
        <v>131</v>
      </c>
      <c r="D87" s="7">
        <v>621409036</v>
      </c>
      <c r="E87" s="64" t="s">
        <v>107</v>
      </c>
      <c r="F87" s="105" t="s">
        <v>11</v>
      </c>
      <c r="G87" s="23">
        <v>3.86</v>
      </c>
      <c r="H87" s="8">
        <v>4</v>
      </c>
      <c r="I87" s="92">
        <v>4</v>
      </c>
      <c r="J87" s="76">
        <f t="shared" si="1"/>
        <v>3.9299999999999997</v>
      </c>
      <c r="K87" s="94" t="s">
        <v>3327</v>
      </c>
    </row>
    <row r="88" spans="1:11" ht="20.100000000000001" customHeight="1" thickBot="1">
      <c r="A88" s="103"/>
      <c r="B88" s="70" t="s">
        <v>132</v>
      </c>
      <c r="C88" s="10" t="s">
        <v>133</v>
      </c>
      <c r="D88" s="28">
        <v>151409133</v>
      </c>
      <c r="E88" s="63" t="s">
        <v>35</v>
      </c>
      <c r="F88" s="96" t="s">
        <v>11</v>
      </c>
      <c r="G88" s="24">
        <v>3.86</v>
      </c>
      <c r="H88" s="8">
        <v>4</v>
      </c>
      <c r="I88" s="24">
        <v>4</v>
      </c>
      <c r="J88" s="76">
        <f t="shared" si="1"/>
        <v>3.9299999999999997</v>
      </c>
      <c r="K88" s="94" t="s">
        <v>3327</v>
      </c>
    </row>
    <row r="89" spans="1:11" ht="20.100000000000001" customHeight="1" thickBot="1">
      <c r="A89" s="103"/>
      <c r="B89" s="107"/>
      <c r="C89" s="10" t="s">
        <v>134</v>
      </c>
      <c r="D89" s="28">
        <v>911409160</v>
      </c>
      <c r="E89" s="63" t="s">
        <v>19</v>
      </c>
      <c r="F89" s="96" t="s">
        <v>11</v>
      </c>
      <c r="G89" s="24">
        <v>3.86</v>
      </c>
      <c r="H89" s="8">
        <v>4</v>
      </c>
      <c r="I89" s="24">
        <v>4</v>
      </c>
      <c r="J89" s="76">
        <f t="shared" si="1"/>
        <v>3.9299999999999997</v>
      </c>
      <c r="K89" s="94" t="s">
        <v>3327</v>
      </c>
    </row>
    <row r="90" spans="1:11" ht="20.100000000000001" customHeight="1" thickBot="1">
      <c r="A90" s="103"/>
      <c r="B90" s="107"/>
      <c r="C90" s="10" t="s">
        <v>135</v>
      </c>
      <c r="D90" s="28">
        <v>321409170</v>
      </c>
      <c r="E90" s="63" t="s">
        <v>25</v>
      </c>
      <c r="F90" s="96" t="s">
        <v>11</v>
      </c>
      <c r="G90" s="24">
        <v>3.86</v>
      </c>
      <c r="H90" s="8">
        <v>4</v>
      </c>
      <c r="I90" s="24">
        <v>4</v>
      </c>
      <c r="J90" s="76">
        <f t="shared" si="1"/>
        <v>3.9299999999999997</v>
      </c>
      <c r="K90" s="94" t="s">
        <v>3327</v>
      </c>
    </row>
    <row r="91" spans="1:11" ht="20.100000000000001" customHeight="1" thickBot="1">
      <c r="A91" s="103"/>
      <c r="B91" s="107"/>
      <c r="C91" s="10" t="s">
        <v>136</v>
      </c>
      <c r="D91" s="28">
        <v>151409347</v>
      </c>
      <c r="E91" s="63" t="s">
        <v>35</v>
      </c>
      <c r="F91" s="96" t="s">
        <v>11</v>
      </c>
      <c r="G91" s="24">
        <v>3.86</v>
      </c>
      <c r="H91" s="8">
        <v>4</v>
      </c>
      <c r="I91" s="24">
        <v>4</v>
      </c>
      <c r="J91" s="76">
        <f t="shared" si="1"/>
        <v>3.9299999999999997</v>
      </c>
      <c r="K91" s="94" t="s">
        <v>3327</v>
      </c>
    </row>
    <row r="92" spans="1:11" ht="20.100000000000001" customHeight="1" thickBot="1">
      <c r="A92" s="103"/>
      <c r="B92" s="107"/>
      <c r="C92" s="10" t="s">
        <v>137</v>
      </c>
      <c r="D92" s="28">
        <v>811409112</v>
      </c>
      <c r="E92" s="63" t="s">
        <v>88</v>
      </c>
      <c r="F92" s="96" t="s">
        <v>11</v>
      </c>
      <c r="G92" s="24">
        <v>3.86</v>
      </c>
      <c r="H92" s="8">
        <v>4</v>
      </c>
      <c r="I92" s="24">
        <v>4</v>
      </c>
      <c r="J92" s="76">
        <f t="shared" si="1"/>
        <v>3.9299999999999997</v>
      </c>
      <c r="K92" s="94" t="s">
        <v>3327</v>
      </c>
    </row>
    <row r="93" spans="1:11" ht="20.100000000000001" customHeight="1" thickBot="1">
      <c r="A93" s="103"/>
      <c r="B93" s="107"/>
      <c r="C93" s="10" t="s">
        <v>138</v>
      </c>
      <c r="D93" s="28">
        <v>231409021</v>
      </c>
      <c r="E93" s="63" t="s">
        <v>139</v>
      </c>
      <c r="F93" s="96" t="s">
        <v>11</v>
      </c>
      <c r="G93" s="24">
        <v>3.86</v>
      </c>
      <c r="H93" s="8">
        <v>4</v>
      </c>
      <c r="I93" s="24">
        <v>4</v>
      </c>
      <c r="J93" s="76">
        <f t="shared" si="1"/>
        <v>3.9299999999999997</v>
      </c>
      <c r="K93" s="94" t="s">
        <v>3327</v>
      </c>
    </row>
    <row r="94" spans="1:11" ht="20.100000000000001" customHeight="1" thickBot="1">
      <c r="A94" s="103"/>
      <c r="B94" s="107"/>
      <c r="C94" s="10" t="s">
        <v>140</v>
      </c>
      <c r="D94" s="28">
        <v>911409131</v>
      </c>
      <c r="E94" s="63" t="s">
        <v>19</v>
      </c>
      <c r="F94" s="96" t="s">
        <v>11</v>
      </c>
      <c r="G94" s="24">
        <v>3.86</v>
      </c>
      <c r="H94" s="8">
        <v>4</v>
      </c>
      <c r="I94" s="24">
        <v>4</v>
      </c>
      <c r="J94" s="76">
        <f t="shared" si="1"/>
        <v>3.9299999999999997</v>
      </c>
      <c r="K94" s="94" t="s">
        <v>3327</v>
      </c>
    </row>
    <row r="95" spans="1:11" ht="20.100000000000001" customHeight="1" thickBot="1">
      <c r="A95" s="103"/>
      <c r="B95" s="107"/>
      <c r="C95" s="10" t="s">
        <v>141</v>
      </c>
      <c r="D95" s="28">
        <v>831409129</v>
      </c>
      <c r="E95" s="63" t="s">
        <v>9</v>
      </c>
      <c r="F95" s="96" t="s">
        <v>11</v>
      </c>
      <c r="G95" s="24">
        <v>3.86</v>
      </c>
      <c r="H95" s="8">
        <v>4</v>
      </c>
      <c r="I95" s="24">
        <v>4</v>
      </c>
      <c r="J95" s="76">
        <f t="shared" si="1"/>
        <v>3.9299999999999997</v>
      </c>
      <c r="K95" s="94" t="s">
        <v>3327</v>
      </c>
    </row>
    <row r="96" spans="1:11" ht="20.100000000000001" customHeight="1" thickBot="1">
      <c r="A96" s="103"/>
      <c r="B96" s="107"/>
      <c r="C96" s="10" t="s">
        <v>142</v>
      </c>
      <c r="D96" s="28">
        <v>211408216</v>
      </c>
      <c r="E96" s="63" t="s">
        <v>19</v>
      </c>
      <c r="F96" s="96" t="s">
        <v>11</v>
      </c>
      <c r="G96" s="24">
        <v>3.86</v>
      </c>
      <c r="H96" s="8">
        <v>4</v>
      </c>
      <c r="I96" s="24">
        <v>4</v>
      </c>
      <c r="J96" s="76">
        <f t="shared" si="1"/>
        <v>3.9299999999999997</v>
      </c>
      <c r="K96" s="94" t="s">
        <v>3327</v>
      </c>
    </row>
    <row r="97" spans="1:11" ht="20.100000000000001" customHeight="1" thickBot="1">
      <c r="A97" s="103"/>
      <c r="B97" s="107"/>
      <c r="C97" s="10" t="s">
        <v>143</v>
      </c>
      <c r="D97" s="28">
        <v>231409110</v>
      </c>
      <c r="E97" s="63" t="s">
        <v>46</v>
      </c>
      <c r="F97" s="96" t="s">
        <v>11</v>
      </c>
      <c r="G97" s="24">
        <v>3.86</v>
      </c>
      <c r="H97" s="8">
        <v>4</v>
      </c>
      <c r="I97" s="24">
        <v>4</v>
      </c>
      <c r="J97" s="76">
        <f t="shared" si="1"/>
        <v>3.9299999999999997</v>
      </c>
      <c r="K97" s="94" t="s">
        <v>3327</v>
      </c>
    </row>
    <row r="98" spans="1:11" ht="20.100000000000001" customHeight="1" thickBot="1">
      <c r="A98" s="103"/>
      <c r="B98" s="107"/>
      <c r="C98" s="10" t="s">
        <v>144</v>
      </c>
      <c r="D98" s="28">
        <v>451409091</v>
      </c>
      <c r="E98" s="63" t="s">
        <v>48</v>
      </c>
      <c r="F98" s="96" t="s">
        <v>11</v>
      </c>
      <c r="G98" s="24">
        <v>3.86</v>
      </c>
      <c r="H98" s="8">
        <v>4</v>
      </c>
      <c r="I98" s="24">
        <v>4</v>
      </c>
      <c r="J98" s="76">
        <f t="shared" si="1"/>
        <v>3.9299999999999997</v>
      </c>
      <c r="K98" s="94" t="s">
        <v>3327</v>
      </c>
    </row>
    <row r="99" spans="1:11" ht="20.100000000000001" customHeight="1" thickBot="1">
      <c r="A99" s="103"/>
      <c r="B99" s="107"/>
      <c r="C99" s="10" t="s">
        <v>145</v>
      </c>
      <c r="D99" s="28">
        <v>281409032</v>
      </c>
      <c r="E99" s="63" t="s">
        <v>43</v>
      </c>
      <c r="F99" s="96" t="s">
        <v>11</v>
      </c>
      <c r="G99" s="24">
        <v>3.86</v>
      </c>
      <c r="H99" s="8">
        <v>4</v>
      </c>
      <c r="I99" s="24">
        <v>4</v>
      </c>
      <c r="J99" s="76">
        <f t="shared" si="1"/>
        <v>3.9299999999999997</v>
      </c>
      <c r="K99" s="94" t="s">
        <v>3327</v>
      </c>
    </row>
    <row r="100" spans="1:11" ht="20.100000000000001" customHeight="1" thickBot="1">
      <c r="A100" s="103"/>
      <c r="B100" s="107"/>
      <c r="C100" s="10" t="s">
        <v>146</v>
      </c>
      <c r="D100" s="28">
        <v>451409071</v>
      </c>
      <c r="E100" s="63" t="s">
        <v>48</v>
      </c>
      <c r="F100" s="96" t="s">
        <v>11</v>
      </c>
      <c r="G100" s="24">
        <v>3.86</v>
      </c>
      <c r="H100" s="8">
        <v>4</v>
      </c>
      <c r="I100" s="24">
        <v>4</v>
      </c>
      <c r="J100" s="76">
        <f t="shared" si="1"/>
        <v>3.9299999999999997</v>
      </c>
      <c r="K100" s="94" t="s">
        <v>3327</v>
      </c>
    </row>
    <row r="101" spans="1:11" ht="20.100000000000001" customHeight="1" thickBot="1">
      <c r="A101" s="103"/>
      <c r="B101" s="70" t="s">
        <v>147</v>
      </c>
      <c r="C101" s="10" t="s">
        <v>148</v>
      </c>
      <c r="D101" s="28">
        <v>632409032</v>
      </c>
      <c r="E101" s="63" t="s">
        <v>149</v>
      </c>
      <c r="F101" s="96" t="s">
        <v>11</v>
      </c>
      <c r="G101" s="24">
        <v>3.86</v>
      </c>
      <c r="H101" s="8">
        <v>4</v>
      </c>
      <c r="I101" s="24">
        <v>4</v>
      </c>
      <c r="J101" s="76">
        <f t="shared" si="1"/>
        <v>3.9299999999999997</v>
      </c>
      <c r="K101" s="94" t="s">
        <v>3327</v>
      </c>
    </row>
    <row r="102" spans="1:11" ht="20.100000000000001" customHeight="1" thickBot="1">
      <c r="A102" s="103"/>
      <c r="B102" s="70"/>
      <c r="C102" s="10" t="s">
        <v>150</v>
      </c>
      <c r="D102" s="28">
        <v>451409034</v>
      </c>
      <c r="E102" s="63" t="s">
        <v>48</v>
      </c>
      <c r="F102" s="96" t="s">
        <v>11</v>
      </c>
      <c r="G102" s="24">
        <v>3.86</v>
      </c>
      <c r="H102" s="8">
        <v>4</v>
      </c>
      <c r="I102" s="24">
        <v>4</v>
      </c>
      <c r="J102" s="76">
        <f t="shared" si="1"/>
        <v>3.9299999999999997</v>
      </c>
      <c r="K102" s="94" t="s">
        <v>3327</v>
      </c>
    </row>
    <row r="103" spans="1:11" ht="20.100000000000001" customHeight="1" thickBot="1">
      <c r="A103" s="103"/>
      <c r="B103" s="70"/>
      <c r="C103" s="10" t="s">
        <v>151</v>
      </c>
      <c r="D103" s="28">
        <v>311409026</v>
      </c>
      <c r="E103" s="63" t="s">
        <v>74</v>
      </c>
      <c r="F103" s="96" t="s">
        <v>11</v>
      </c>
      <c r="G103" s="24">
        <v>3.86</v>
      </c>
      <c r="H103" s="8">
        <v>4</v>
      </c>
      <c r="I103" s="24">
        <v>4</v>
      </c>
      <c r="J103" s="76">
        <f t="shared" si="1"/>
        <v>3.9299999999999997</v>
      </c>
      <c r="K103" s="94" t="s">
        <v>3327</v>
      </c>
    </row>
    <row r="104" spans="1:11" ht="20.100000000000001" customHeight="1" thickBot="1">
      <c r="A104" s="103"/>
      <c r="B104" s="70"/>
      <c r="C104" s="10" t="s">
        <v>152</v>
      </c>
      <c r="D104" s="28">
        <v>271409013</v>
      </c>
      <c r="E104" s="63" t="s">
        <v>50</v>
      </c>
      <c r="F104" s="96" t="s">
        <v>11</v>
      </c>
      <c r="G104" s="24">
        <v>3.86</v>
      </c>
      <c r="H104" s="8">
        <v>4</v>
      </c>
      <c r="I104" s="24">
        <v>4</v>
      </c>
      <c r="J104" s="76">
        <f t="shared" si="1"/>
        <v>3.9299999999999997</v>
      </c>
      <c r="K104" s="94" t="s">
        <v>3327</v>
      </c>
    </row>
    <row r="105" spans="1:11" ht="20.100000000000001" customHeight="1" thickBot="1">
      <c r="A105" s="103"/>
      <c r="B105" s="70"/>
      <c r="C105" s="10" t="s">
        <v>153</v>
      </c>
      <c r="D105" s="28">
        <v>151409013</v>
      </c>
      <c r="E105" s="63" t="s">
        <v>35</v>
      </c>
      <c r="F105" s="96" t="s">
        <v>11</v>
      </c>
      <c r="G105" s="24">
        <v>3.86</v>
      </c>
      <c r="H105" s="8">
        <v>4</v>
      </c>
      <c r="I105" s="24">
        <v>4</v>
      </c>
      <c r="J105" s="76">
        <f t="shared" si="1"/>
        <v>3.9299999999999997</v>
      </c>
      <c r="K105" s="94" t="s">
        <v>3327</v>
      </c>
    </row>
    <row r="106" spans="1:11" ht="20.100000000000001" customHeight="1" thickBot="1">
      <c r="A106" s="103"/>
      <c r="B106" s="70"/>
      <c r="C106" s="10" t="s">
        <v>154</v>
      </c>
      <c r="D106" s="28">
        <v>271409095</v>
      </c>
      <c r="E106" s="63" t="s">
        <v>50</v>
      </c>
      <c r="F106" s="96" t="s">
        <v>11</v>
      </c>
      <c r="G106" s="24">
        <v>3.86</v>
      </c>
      <c r="H106" s="8">
        <v>4</v>
      </c>
      <c r="I106" s="24">
        <v>4</v>
      </c>
      <c r="J106" s="76">
        <f t="shared" si="1"/>
        <v>3.9299999999999997</v>
      </c>
      <c r="K106" s="94" t="s">
        <v>3327</v>
      </c>
    </row>
    <row r="107" spans="1:11" ht="20.100000000000001" customHeight="1" thickBot="1">
      <c r="A107" s="103"/>
      <c r="B107" s="70"/>
      <c r="C107" s="10" t="s">
        <v>155</v>
      </c>
      <c r="D107" s="28">
        <v>841409059</v>
      </c>
      <c r="E107" s="63" t="s">
        <v>156</v>
      </c>
      <c r="F107" s="96" t="s">
        <v>11</v>
      </c>
      <c r="G107" s="24">
        <v>3.86</v>
      </c>
      <c r="H107" s="8">
        <v>4</v>
      </c>
      <c r="I107" s="24">
        <v>4</v>
      </c>
      <c r="J107" s="76">
        <f t="shared" si="1"/>
        <v>3.9299999999999997</v>
      </c>
      <c r="K107" s="94" t="s">
        <v>3327</v>
      </c>
    </row>
    <row r="108" spans="1:11" ht="20.100000000000001" customHeight="1" thickBot="1">
      <c r="A108" s="103"/>
      <c r="B108" s="70"/>
      <c r="C108" s="10" t="s">
        <v>157</v>
      </c>
      <c r="D108" s="28">
        <v>281409063</v>
      </c>
      <c r="E108" s="63" t="s">
        <v>43</v>
      </c>
      <c r="F108" s="96" t="s">
        <v>11</v>
      </c>
      <c r="G108" s="24">
        <v>3.86</v>
      </c>
      <c r="H108" s="8">
        <v>4</v>
      </c>
      <c r="I108" s="24">
        <v>4</v>
      </c>
      <c r="J108" s="76">
        <f t="shared" si="1"/>
        <v>3.9299999999999997</v>
      </c>
      <c r="K108" s="94" t="s">
        <v>3327</v>
      </c>
    </row>
    <row r="109" spans="1:11" ht="20.100000000000001" customHeight="1" thickBot="1">
      <c r="A109" s="103"/>
      <c r="B109" s="70" t="s">
        <v>158</v>
      </c>
      <c r="C109" s="10" t="s">
        <v>159</v>
      </c>
      <c r="D109" s="28">
        <v>632409006</v>
      </c>
      <c r="E109" s="63" t="s">
        <v>149</v>
      </c>
      <c r="F109" s="96" t="s">
        <v>11</v>
      </c>
      <c r="G109" s="24">
        <v>3.86</v>
      </c>
      <c r="H109" s="8">
        <v>4</v>
      </c>
      <c r="I109" s="24">
        <v>4</v>
      </c>
      <c r="J109" s="76">
        <f t="shared" si="1"/>
        <v>3.9299999999999997</v>
      </c>
      <c r="K109" s="94" t="s">
        <v>3327</v>
      </c>
    </row>
    <row r="110" spans="1:11" ht="20.100000000000001" customHeight="1" thickBot="1">
      <c r="A110" s="103"/>
      <c r="B110" s="70"/>
      <c r="C110" s="10" t="s">
        <v>160</v>
      </c>
      <c r="D110" s="28">
        <v>811409066</v>
      </c>
      <c r="E110" s="63" t="s">
        <v>88</v>
      </c>
      <c r="F110" s="96" t="s">
        <v>11</v>
      </c>
      <c r="G110" s="24">
        <v>3.86</v>
      </c>
      <c r="H110" s="8">
        <v>4</v>
      </c>
      <c r="I110" s="24">
        <v>4</v>
      </c>
      <c r="J110" s="76">
        <f t="shared" si="1"/>
        <v>3.9299999999999997</v>
      </c>
      <c r="K110" s="94" t="s">
        <v>3327</v>
      </c>
    </row>
    <row r="111" spans="1:11" ht="20.100000000000001" customHeight="1" thickBot="1">
      <c r="A111" s="103"/>
      <c r="B111" s="70"/>
      <c r="C111" s="10" t="s">
        <v>161</v>
      </c>
      <c r="D111" s="28">
        <v>221409062</v>
      </c>
      <c r="E111" s="63" t="s">
        <v>126</v>
      </c>
      <c r="F111" s="96" t="s">
        <v>11</v>
      </c>
      <c r="G111" s="24">
        <v>3.86</v>
      </c>
      <c r="H111" s="8">
        <v>4</v>
      </c>
      <c r="I111" s="24">
        <v>4</v>
      </c>
      <c r="J111" s="76">
        <f t="shared" si="1"/>
        <v>3.9299999999999997</v>
      </c>
      <c r="K111" s="94" t="s">
        <v>3327</v>
      </c>
    </row>
    <row r="112" spans="1:11" ht="20.100000000000001" customHeight="1" thickBot="1">
      <c r="A112" s="103"/>
      <c r="B112" s="70"/>
      <c r="C112" s="10" t="s">
        <v>162</v>
      </c>
      <c r="D112" s="28">
        <v>151409082</v>
      </c>
      <c r="E112" s="63" t="s">
        <v>35</v>
      </c>
      <c r="F112" s="96" t="s">
        <v>11</v>
      </c>
      <c r="G112" s="24">
        <v>3.86</v>
      </c>
      <c r="H112" s="8">
        <v>4</v>
      </c>
      <c r="I112" s="24">
        <v>4</v>
      </c>
      <c r="J112" s="76">
        <f t="shared" si="1"/>
        <v>3.9299999999999997</v>
      </c>
      <c r="K112" s="94" t="s">
        <v>3327</v>
      </c>
    </row>
    <row r="113" spans="1:11" ht="20.100000000000001" customHeight="1" thickBot="1">
      <c r="A113" s="103"/>
      <c r="B113" s="70"/>
      <c r="C113" s="10" t="s">
        <v>163</v>
      </c>
      <c r="D113" s="28">
        <v>271409122</v>
      </c>
      <c r="E113" s="63" t="s">
        <v>50</v>
      </c>
      <c r="F113" s="96" t="s">
        <v>11</v>
      </c>
      <c r="G113" s="24">
        <v>3.86</v>
      </c>
      <c r="H113" s="8">
        <v>4</v>
      </c>
      <c r="I113" s="24">
        <v>4</v>
      </c>
      <c r="J113" s="76">
        <f t="shared" si="1"/>
        <v>3.9299999999999997</v>
      </c>
      <c r="K113" s="94" t="s">
        <v>3327</v>
      </c>
    </row>
    <row r="114" spans="1:11" ht="20.100000000000001" customHeight="1" thickBot="1">
      <c r="A114" s="103"/>
      <c r="B114" s="70"/>
      <c r="C114" s="10" t="s">
        <v>164</v>
      </c>
      <c r="D114" s="28">
        <v>931409029</v>
      </c>
      <c r="E114" s="63" t="s">
        <v>124</v>
      </c>
      <c r="F114" s="96" t="s">
        <v>11</v>
      </c>
      <c r="G114" s="24">
        <v>3.86</v>
      </c>
      <c r="H114" s="8">
        <v>4</v>
      </c>
      <c r="I114" s="24">
        <v>4</v>
      </c>
      <c r="J114" s="76">
        <f t="shared" si="1"/>
        <v>3.9299999999999997</v>
      </c>
      <c r="K114" s="94" t="s">
        <v>3327</v>
      </c>
    </row>
    <row r="115" spans="1:11" ht="20.100000000000001" customHeight="1" thickBot="1">
      <c r="A115" s="103"/>
      <c r="B115" s="70"/>
      <c r="C115" s="10" t="s">
        <v>165</v>
      </c>
      <c r="D115" s="28">
        <v>831409060</v>
      </c>
      <c r="E115" s="63" t="s">
        <v>9</v>
      </c>
      <c r="F115" s="96" t="s">
        <v>11</v>
      </c>
      <c r="G115" s="24">
        <v>3.86</v>
      </c>
      <c r="H115" s="8">
        <v>4</v>
      </c>
      <c r="I115" s="24">
        <v>4</v>
      </c>
      <c r="J115" s="76">
        <f t="shared" si="1"/>
        <v>3.9299999999999997</v>
      </c>
      <c r="K115" s="94" t="s">
        <v>3327</v>
      </c>
    </row>
    <row r="116" spans="1:11" ht="20.100000000000001" customHeight="1" thickBot="1">
      <c r="A116" s="103"/>
      <c r="B116" s="70"/>
      <c r="C116" s="10" t="s">
        <v>166</v>
      </c>
      <c r="D116" s="28">
        <v>231409092</v>
      </c>
      <c r="E116" s="63" t="s">
        <v>46</v>
      </c>
      <c r="F116" s="96" t="s">
        <v>11</v>
      </c>
      <c r="G116" s="24">
        <v>3.86</v>
      </c>
      <c r="H116" s="8">
        <v>4</v>
      </c>
      <c r="I116" s="24">
        <v>4</v>
      </c>
      <c r="J116" s="76">
        <f t="shared" si="1"/>
        <v>3.9299999999999997</v>
      </c>
      <c r="K116" s="94" t="s">
        <v>3327</v>
      </c>
    </row>
    <row r="117" spans="1:11" ht="20.100000000000001" customHeight="1" thickBot="1">
      <c r="A117" s="103"/>
      <c r="B117" s="70" t="s">
        <v>167</v>
      </c>
      <c r="C117" s="10" t="s">
        <v>168</v>
      </c>
      <c r="D117" s="28">
        <v>151409107</v>
      </c>
      <c r="E117" s="63" t="s">
        <v>35</v>
      </c>
      <c r="F117" s="96" t="s">
        <v>11</v>
      </c>
      <c r="G117" s="24">
        <v>3.86</v>
      </c>
      <c r="H117" s="8">
        <v>4</v>
      </c>
      <c r="I117" s="24">
        <v>4</v>
      </c>
      <c r="J117" s="76">
        <f t="shared" si="1"/>
        <v>3.9299999999999997</v>
      </c>
      <c r="K117" s="94" t="s">
        <v>3327</v>
      </c>
    </row>
    <row r="118" spans="1:11" ht="20.100000000000001" customHeight="1" thickBot="1">
      <c r="A118" s="103"/>
      <c r="B118" s="70"/>
      <c r="C118" s="10" t="s">
        <v>169</v>
      </c>
      <c r="D118" s="28">
        <v>451409028</v>
      </c>
      <c r="E118" s="63" t="s">
        <v>48</v>
      </c>
      <c r="F118" s="96" t="s">
        <v>11</v>
      </c>
      <c r="G118" s="24">
        <v>3.86</v>
      </c>
      <c r="H118" s="8">
        <v>4</v>
      </c>
      <c r="I118" s="24">
        <v>4</v>
      </c>
      <c r="J118" s="76">
        <f t="shared" si="1"/>
        <v>3.9299999999999997</v>
      </c>
      <c r="K118" s="94" t="s">
        <v>3327</v>
      </c>
    </row>
    <row r="119" spans="1:11" ht="20.100000000000001" customHeight="1" thickBot="1">
      <c r="A119" s="103"/>
      <c r="B119" s="70"/>
      <c r="C119" s="10" t="s">
        <v>170</v>
      </c>
      <c r="D119" s="28">
        <v>321409005</v>
      </c>
      <c r="E119" s="63" t="s">
        <v>25</v>
      </c>
      <c r="F119" s="96" t="s">
        <v>11</v>
      </c>
      <c r="G119" s="24">
        <v>3.86</v>
      </c>
      <c r="H119" s="8">
        <v>4</v>
      </c>
      <c r="I119" s="24">
        <v>4</v>
      </c>
      <c r="J119" s="76">
        <f t="shared" si="1"/>
        <v>3.9299999999999997</v>
      </c>
      <c r="K119" s="94" t="s">
        <v>3327</v>
      </c>
    </row>
    <row r="120" spans="1:11" ht="20.100000000000001" customHeight="1" thickBot="1">
      <c r="A120" s="103"/>
      <c r="B120" s="70"/>
      <c r="C120" s="10" t="s">
        <v>171</v>
      </c>
      <c r="D120" s="28">
        <v>911409129</v>
      </c>
      <c r="E120" s="63" t="s">
        <v>19</v>
      </c>
      <c r="F120" s="96" t="s">
        <v>11</v>
      </c>
      <c r="G120" s="24">
        <v>3.86</v>
      </c>
      <c r="H120" s="8">
        <v>4</v>
      </c>
      <c r="I120" s="24">
        <v>4</v>
      </c>
      <c r="J120" s="76">
        <f t="shared" si="1"/>
        <v>3.9299999999999997</v>
      </c>
      <c r="K120" s="94" t="s">
        <v>3327</v>
      </c>
    </row>
    <row r="121" spans="1:11" ht="20.100000000000001" customHeight="1" thickBot="1">
      <c r="A121" s="103"/>
      <c r="B121" s="70"/>
      <c r="C121" s="10" t="s">
        <v>172</v>
      </c>
      <c r="D121" s="28">
        <v>811409093</v>
      </c>
      <c r="E121" s="63" t="s">
        <v>88</v>
      </c>
      <c r="F121" s="96" t="s">
        <v>11</v>
      </c>
      <c r="G121" s="24">
        <v>3.86</v>
      </c>
      <c r="H121" s="8">
        <v>4</v>
      </c>
      <c r="I121" s="24">
        <v>4</v>
      </c>
      <c r="J121" s="76">
        <f t="shared" si="1"/>
        <v>3.9299999999999997</v>
      </c>
      <c r="K121" s="94" t="s">
        <v>3327</v>
      </c>
    </row>
    <row r="122" spans="1:11" ht="20.100000000000001" customHeight="1" thickBot="1">
      <c r="A122" s="103"/>
      <c r="B122" s="70"/>
      <c r="C122" s="10" t="s">
        <v>173</v>
      </c>
      <c r="D122" s="28">
        <v>621409022</v>
      </c>
      <c r="E122" s="63" t="s">
        <v>107</v>
      </c>
      <c r="F122" s="96" t="s">
        <v>11</v>
      </c>
      <c r="G122" s="24">
        <v>3.86</v>
      </c>
      <c r="H122" s="8">
        <v>4</v>
      </c>
      <c r="I122" s="24">
        <v>4</v>
      </c>
      <c r="J122" s="76">
        <f t="shared" si="1"/>
        <v>3.9299999999999997</v>
      </c>
      <c r="K122" s="94" t="s">
        <v>3327</v>
      </c>
    </row>
    <row r="123" spans="1:11" ht="20.100000000000001" customHeight="1" thickBot="1">
      <c r="A123" s="103"/>
      <c r="B123" s="70"/>
      <c r="C123" s="10" t="s">
        <v>174</v>
      </c>
      <c r="D123" s="28">
        <v>831409232</v>
      </c>
      <c r="E123" s="63" t="s">
        <v>9</v>
      </c>
      <c r="F123" s="96" t="s">
        <v>11</v>
      </c>
      <c r="G123" s="24">
        <v>3.86</v>
      </c>
      <c r="H123" s="8">
        <v>4</v>
      </c>
      <c r="I123" s="24">
        <v>4</v>
      </c>
      <c r="J123" s="76">
        <f t="shared" si="1"/>
        <v>3.9299999999999997</v>
      </c>
      <c r="K123" s="94" t="s">
        <v>3327</v>
      </c>
    </row>
    <row r="124" spans="1:11" ht="20.100000000000001" customHeight="1" thickBot="1">
      <c r="A124" s="103"/>
      <c r="B124" s="70"/>
      <c r="C124" s="10" t="s">
        <v>175</v>
      </c>
      <c r="D124" s="28">
        <v>411409001</v>
      </c>
      <c r="E124" s="63" t="s">
        <v>61</v>
      </c>
      <c r="F124" s="96" t="s">
        <v>11</v>
      </c>
      <c r="G124" s="24">
        <v>3.86</v>
      </c>
      <c r="H124" s="8">
        <v>4</v>
      </c>
      <c r="I124" s="24">
        <v>4</v>
      </c>
      <c r="J124" s="76">
        <f t="shared" si="1"/>
        <v>3.9299999999999997</v>
      </c>
      <c r="K124" s="94" t="s">
        <v>3327</v>
      </c>
    </row>
    <row r="125" spans="1:11" ht="20.100000000000001" customHeight="1" thickBot="1">
      <c r="A125" s="103"/>
      <c r="B125" s="70"/>
      <c r="C125" s="10" t="s">
        <v>176</v>
      </c>
      <c r="D125" s="28">
        <v>151409330</v>
      </c>
      <c r="E125" s="63" t="s">
        <v>177</v>
      </c>
      <c r="F125" s="96" t="s">
        <v>11</v>
      </c>
      <c r="G125" s="24">
        <v>3.86</v>
      </c>
      <c r="H125" s="8">
        <v>4</v>
      </c>
      <c r="I125" s="24">
        <v>4</v>
      </c>
      <c r="J125" s="76">
        <f t="shared" si="1"/>
        <v>3.9299999999999997</v>
      </c>
      <c r="K125" s="94" t="s">
        <v>3327</v>
      </c>
    </row>
    <row r="126" spans="1:11" ht="20.100000000000001" customHeight="1" thickBot="1">
      <c r="A126" s="103"/>
      <c r="B126" s="70" t="s">
        <v>178</v>
      </c>
      <c r="C126" s="10" t="s">
        <v>179</v>
      </c>
      <c r="D126" s="28">
        <v>632408036</v>
      </c>
      <c r="E126" s="63" t="s">
        <v>180</v>
      </c>
      <c r="F126" s="96" t="s">
        <v>11</v>
      </c>
      <c r="G126" s="24">
        <v>3.86</v>
      </c>
      <c r="H126" s="8">
        <v>4</v>
      </c>
      <c r="I126" s="24">
        <v>4</v>
      </c>
      <c r="J126" s="76">
        <f t="shared" si="1"/>
        <v>3.9299999999999997</v>
      </c>
      <c r="K126" s="94" t="s">
        <v>3327</v>
      </c>
    </row>
    <row r="127" spans="1:11" ht="20.100000000000001" customHeight="1" thickBot="1">
      <c r="A127" s="103"/>
      <c r="B127" s="70"/>
      <c r="C127" s="10" t="s">
        <v>181</v>
      </c>
      <c r="D127" s="28">
        <v>411409121</v>
      </c>
      <c r="E127" s="63" t="s">
        <v>61</v>
      </c>
      <c r="F127" s="96" t="s">
        <v>11</v>
      </c>
      <c r="G127" s="24">
        <v>3.86</v>
      </c>
      <c r="H127" s="8">
        <v>4</v>
      </c>
      <c r="I127" s="24">
        <v>4</v>
      </c>
      <c r="J127" s="76">
        <f t="shared" si="1"/>
        <v>3.9299999999999997</v>
      </c>
      <c r="K127" s="94" t="s">
        <v>3327</v>
      </c>
    </row>
    <row r="128" spans="1:11" ht="20.100000000000001" customHeight="1" thickBot="1">
      <c r="A128" s="103"/>
      <c r="B128" s="70"/>
      <c r="C128" s="10" t="s">
        <v>182</v>
      </c>
      <c r="D128" s="28">
        <v>311409139</v>
      </c>
      <c r="E128" s="63" t="s">
        <v>183</v>
      </c>
      <c r="F128" s="96" t="s">
        <v>11</v>
      </c>
      <c r="G128" s="24">
        <v>3.86</v>
      </c>
      <c r="H128" s="8">
        <v>4</v>
      </c>
      <c r="I128" s="24">
        <v>4</v>
      </c>
      <c r="J128" s="76">
        <f t="shared" si="1"/>
        <v>3.9299999999999997</v>
      </c>
      <c r="K128" s="94" t="s">
        <v>3327</v>
      </c>
    </row>
    <row r="129" spans="1:11" ht="20.100000000000001" customHeight="1" thickBot="1">
      <c r="A129" s="103"/>
      <c r="B129" s="70"/>
      <c r="C129" s="10" t="s">
        <v>184</v>
      </c>
      <c r="D129" s="28">
        <v>153409012</v>
      </c>
      <c r="E129" s="63" t="s">
        <v>185</v>
      </c>
      <c r="F129" s="96" t="s">
        <v>11</v>
      </c>
      <c r="G129" s="24">
        <v>3.86</v>
      </c>
      <c r="H129" s="8">
        <v>4</v>
      </c>
      <c r="I129" s="24">
        <v>4</v>
      </c>
      <c r="J129" s="76">
        <f t="shared" si="1"/>
        <v>3.9299999999999997</v>
      </c>
      <c r="K129" s="94" t="s">
        <v>3327</v>
      </c>
    </row>
    <row r="130" spans="1:11" ht="20.100000000000001" customHeight="1" thickBot="1">
      <c r="A130" s="103"/>
      <c r="B130" s="70"/>
      <c r="C130" s="10" t="s">
        <v>186</v>
      </c>
      <c r="D130" s="28">
        <v>911409188</v>
      </c>
      <c r="E130" s="63" t="s">
        <v>19</v>
      </c>
      <c r="F130" s="96" t="s">
        <v>11</v>
      </c>
      <c r="G130" s="24">
        <v>3.86</v>
      </c>
      <c r="H130" s="8">
        <v>4</v>
      </c>
      <c r="I130" s="24">
        <v>4</v>
      </c>
      <c r="J130" s="76">
        <f t="shared" si="1"/>
        <v>3.9299999999999997</v>
      </c>
      <c r="K130" s="94" t="s">
        <v>3327</v>
      </c>
    </row>
    <row r="131" spans="1:11" ht="20.100000000000001" customHeight="1" thickBot="1">
      <c r="A131" s="103"/>
      <c r="B131" s="70"/>
      <c r="C131" s="10" t="s">
        <v>187</v>
      </c>
      <c r="D131" s="28">
        <v>421409019</v>
      </c>
      <c r="E131" s="63" t="s">
        <v>188</v>
      </c>
      <c r="F131" s="96" t="s">
        <v>11</v>
      </c>
      <c r="G131" s="24">
        <v>3.86</v>
      </c>
      <c r="H131" s="8">
        <v>4</v>
      </c>
      <c r="I131" s="24">
        <v>4</v>
      </c>
      <c r="J131" s="76">
        <f t="shared" si="1"/>
        <v>3.9299999999999997</v>
      </c>
      <c r="K131" s="94" t="s">
        <v>3327</v>
      </c>
    </row>
    <row r="132" spans="1:11" ht="20.100000000000001" customHeight="1" thickBot="1">
      <c r="A132" s="103"/>
      <c r="B132" s="70"/>
      <c r="C132" s="10" t="s">
        <v>189</v>
      </c>
      <c r="D132" s="28">
        <v>321409006</v>
      </c>
      <c r="E132" s="63" t="s">
        <v>58</v>
      </c>
      <c r="F132" s="96" t="s">
        <v>11</v>
      </c>
      <c r="G132" s="24">
        <v>3.86</v>
      </c>
      <c r="H132" s="8">
        <v>4</v>
      </c>
      <c r="I132" s="24">
        <v>4</v>
      </c>
      <c r="J132" s="76">
        <f t="shared" si="1"/>
        <v>3.9299999999999997</v>
      </c>
      <c r="K132" s="94" t="s">
        <v>3327</v>
      </c>
    </row>
    <row r="133" spans="1:11" ht="20.100000000000001" customHeight="1" thickBot="1">
      <c r="A133" s="103"/>
      <c r="B133" s="70"/>
      <c r="C133" s="10" t="s">
        <v>190</v>
      </c>
      <c r="D133" s="28">
        <v>341409018</v>
      </c>
      <c r="E133" s="63" t="s">
        <v>191</v>
      </c>
      <c r="F133" s="96" t="s">
        <v>11</v>
      </c>
      <c r="G133" s="24">
        <v>3.86</v>
      </c>
      <c r="H133" s="8">
        <v>4</v>
      </c>
      <c r="I133" s="24">
        <v>4</v>
      </c>
      <c r="J133" s="76">
        <f t="shared" si="1"/>
        <v>3.9299999999999997</v>
      </c>
      <c r="K133" s="94" t="s">
        <v>3327</v>
      </c>
    </row>
    <row r="134" spans="1:11" ht="20.100000000000001" customHeight="1" thickBot="1">
      <c r="A134" s="108" t="s">
        <v>192</v>
      </c>
      <c r="B134" s="70" t="s">
        <v>193</v>
      </c>
      <c r="C134" s="10" t="s">
        <v>194</v>
      </c>
      <c r="D134" s="28">
        <v>614409044</v>
      </c>
      <c r="E134" s="63" t="s">
        <v>70</v>
      </c>
      <c r="F134" s="17" t="s">
        <v>731</v>
      </c>
      <c r="G134" s="109" t="s">
        <v>721</v>
      </c>
      <c r="H134" s="8">
        <v>4</v>
      </c>
      <c r="I134" s="24">
        <v>4</v>
      </c>
      <c r="J134" s="76">
        <f t="shared" ref="J134:J197" si="2">SUM(F134+G134+H134+I134)/4</f>
        <v>3.8574999999999999</v>
      </c>
      <c r="K134" s="94" t="s">
        <v>3327</v>
      </c>
    </row>
    <row r="135" spans="1:11" ht="20.100000000000001" customHeight="1" thickBot="1">
      <c r="A135" s="103"/>
      <c r="B135" s="70"/>
      <c r="C135" s="10" t="s">
        <v>195</v>
      </c>
      <c r="D135" s="28">
        <v>811409022</v>
      </c>
      <c r="E135" s="63" t="s">
        <v>88</v>
      </c>
      <c r="F135" s="17" t="s">
        <v>731</v>
      </c>
      <c r="G135" s="109" t="s">
        <v>721</v>
      </c>
      <c r="H135" s="8">
        <v>4</v>
      </c>
      <c r="I135" s="24">
        <v>4</v>
      </c>
      <c r="J135" s="76">
        <f t="shared" si="2"/>
        <v>3.8574999999999999</v>
      </c>
      <c r="K135" s="94" t="s">
        <v>3327</v>
      </c>
    </row>
    <row r="136" spans="1:11" ht="20.100000000000001" customHeight="1" thickBot="1">
      <c r="A136" s="103"/>
      <c r="B136" s="70"/>
      <c r="C136" s="10" t="s">
        <v>196</v>
      </c>
      <c r="D136" s="28">
        <v>831409040</v>
      </c>
      <c r="E136" s="63" t="s">
        <v>9</v>
      </c>
      <c r="F136" s="17" t="s">
        <v>731</v>
      </c>
      <c r="G136" s="109" t="s">
        <v>10</v>
      </c>
      <c r="H136" s="8">
        <v>4</v>
      </c>
      <c r="I136" s="24">
        <v>4</v>
      </c>
      <c r="J136" s="76">
        <f t="shared" si="2"/>
        <v>3.91</v>
      </c>
      <c r="K136" s="94" t="s">
        <v>3327</v>
      </c>
    </row>
    <row r="137" spans="1:11" ht="20.100000000000001" customHeight="1" thickBot="1">
      <c r="A137" s="103"/>
      <c r="B137" s="70"/>
      <c r="C137" s="10" t="s">
        <v>197</v>
      </c>
      <c r="D137" s="28">
        <v>151409061</v>
      </c>
      <c r="E137" s="63" t="s">
        <v>35</v>
      </c>
      <c r="F137" s="17" t="s">
        <v>731</v>
      </c>
      <c r="G137" s="109" t="s">
        <v>721</v>
      </c>
      <c r="H137" s="8">
        <v>4</v>
      </c>
      <c r="I137" s="24">
        <v>4</v>
      </c>
      <c r="J137" s="76">
        <f t="shared" si="2"/>
        <v>3.8574999999999999</v>
      </c>
      <c r="K137" s="94" t="s">
        <v>3327</v>
      </c>
    </row>
    <row r="138" spans="1:11" ht="20.100000000000001" customHeight="1" thickBot="1">
      <c r="A138" s="103"/>
      <c r="B138" s="70"/>
      <c r="C138" s="10" t="s">
        <v>198</v>
      </c>
      <c r="D138" s="28">
        <v>411409072</v>
      </c>
      <c r="E138" s="63" t="s">
        <v>199</v>
      </c>
      <c r="F138" s="17" t="s">
        <v>731</v>
      </c>
      <c r="G138" s="109" t="s">
        <v>721</v>
      </c>
      <c r="H138" s="8">
        <v>4</v>
      </c>
      <c r="I138" s="24">
        <v>4</v>
      </c>
      <c r="J138" s="76">
        <f t="shared" si="2"/>
        <v>3.8574999999999999</v>
      </c>
      <c r="K138" s="94" t="s">
        <v>3327</v>
      </c>
    </row>
    <row r="139" spans="1:11" ht="20.100000000000001" customHeight="1" thickBot="1">
      <c r="A139" s="103"/>
      <c r="B139" s="70"/>
      <c r="C139" s="10" t="s">
        <v>200</v>
      </c>
      <c r="D139" s="28">
        <v>451409025</v>
      </c>
      <c r="E139" s="63" t="s">
        <v>48</v>
      </c>
      <c r="F139" s="17" t="s">
        <v>731</v>
      </c>
      <c r="G139" s="109" t="s">
        <v>721</v>
      </c>
      <c r="H139" s="8">
        <v>4</v>
      </c>
      <c r="I139" s="24">
        <v>4</v>
      </c>
      <c r="J139" s="76">
        <f t="shared" si="2"/>
        <v>3.8574999999999999</v>
      </c>
      <c r="K139" s="94" t="s">
        <v>3327</v>
      </c>
    </row>
    <row r="140" spans="1:11" ht="20.100000000000001" customHeight="1" thickBot="1">
      <c r="A140" s="103"/>
      <c r="B140" s="70"/>
      <c r="C140" s="10" t="s">
        <v>201</v>
      </c>
      <c r="D140" s="28">
        <v>621409047</v>
      </c>
      <c r="E140" s="63" t="s">
        <v>107</v>
      </c>
      <c r="F140" s="17" t="s">
        <v>731</v>
      </c>
      <c r="G140" s="109" t="s">
        <v>10</v>
      </c>
      <c r="H140" s="8">
        <v>4</v>
      </c>
      <c r="I140" s="24">
        <v>4</v>
      </c>
      <c r="J140" s="76">
        <f t="shared" si="2"/>
        <v>3.91</v>
      </c>
      <c r="K140" s="94" t="s">
        <v>3327</v>
      </c>
    </row>
    <row r="141" spans="1:11" ht="20.100000000000001" customHeight="1" thickBot="1">
      <c r="A141" s="103"/>
      <c r="B141" s="70"/>
      <c r="C141" s="10" t="s">
        <v>202</v>
      </c>
      <c r="D141" s="28">
        <v>271409124</v>
      </c>
      <c r="E141" s="63" t="s">
        <v>50</v>
      </c>
      <c r="F141" s="17" t="s">
        <v>731</v>
      </c>
      <c r="G141" s="109" t="s">
        <v>721</v>
      </c>
      <c r="H141" s="8">
        <v>4</v>
      </c>
      <c r="I141" s="24">
        <v>4</v>
      </c>
      <c r="J141" s="76">
        <f t="shared" si="2"/>
        <v>3.8574999999999999</v>
      </c>
      <c r="K141" s="94" t="s">
        <v>3327</v>
      </c>
    </row>
    <row r="142" spans="1:11" ht="20.100000000000001" customHeight="1" thickBot="1">
      <c r="A142" s="103"/>
      <c r="B142" s="70" t="s">
        <v>203</v>
      </c>
      <c r="C142" s="10" t="s">
        <v>204</v>
      </c>
      <c r="D142" s="28">
        <v>151409142</v>
      </c>
      <c r="E142" s="63" t="s">
        <v>35</v>
      </c>
      <c r="F142" s="17" t="s">
        <v>10</v>
      </c>
      <c r="G142" s="109" t="s">
        <v>721</v>
      </c>
      <c r="H142" s="8">
        <v>4</v>
      </c>
      <c r="I142" s="24">
        <v>4</v>
      </c>
      <c r="J142" s="76">
        <f t="shared" si="2"/>
        <v>3.8725000000000001</v>
      </c>
      <c r="K142" s="94" t="s">
        <v>3327</v>
      </c>
    </row>
    <row r="143" spans="1:11" ht="20.100000000000001" customHeight="1" thickBot="1">
      <c r="A143" s="103"/>
      <c r="B143" s="107"/>
      <c r="C143" s="10" t="s">
        <v>205</v>
      </c>
      <c r="D143" s="28">
        <v>613409019</v>
      </c>
      <c r="E143" s="63" t="s">
        <v>206</v>
      </c>
      <c r="F143" s="17" t="s">
        <v>10</v>
      </c>
      <c r="G143" s="109" t="s">
        <v>721</v>
      </c>
      <c r="H143" s="8">
        <v>4</v>
      </c>
      <c r="I143" s="24">
        <v>4</v>
      </c>
      <c r="J143" s="76">
        <f t="shared" si="2"/>
        <v>3.8725000000000001</v>
      </c>
      <c r="K143" s="94" t="s">
        <v>3327</v>
      </c>
    </row>
    <row r="144" spans="1:11" ht="20.100000000000001" customHeight="1" thickBot="1">
      <c r="A144" s="103"/>
      <c r="B144" s="107"/>
      <c r="C144" s="10" t="s">
        <v>207</v>
      </c>
      <c r="D144" s="28">
        <v>811409110</v>
      </c>
      <c r="E144" s="63" t="s">
        <v>88</v>
      </c>
      <c r="F144" s="17" t="s">
        <v>10</v>
      </c>
      <c r="G144" s="109" t="s">
        <v>721</v>
      </c>
      <c r="H144" s="8">
        <v>4</v>
      </c>
      <c r="I144" s="24">
        <v>4</v>
      </c>
      <c r="J144" s="76">
        <f t="shared" si="2"/>
        <v>3.8725000000000001</v>
      </c>
      <c r="K144" s="94" t="s">
        <v>3327</v>
      </c>
    </row>
    <row r="145" spans="1:11" ht="20.100000000000001" customHeight="1" thickBot="1">
      <c r="A145" s="103"/>
      <c r="B145" s="107"/>
      <c r="C145" s="10" t="s">
        <v>208</v>
      </c>
      <c r="D145" s="28">
        <v>921409209</v>
      </c>
      <c r="E145" s="63" t="s">
        <v>13</v>
      </c>
      <c r="F145" s="17" t="s">
        <v>10</v>
      </c>
      <c r="G145" s="109" t="s">
        <v>726</v>
      </c>
      <c r="H145" s="8">
        <v>4</v>
      </c>
      <c r="I145" s="24">
        <v>4</v>
      </c>
      <c r="J145" s="76">
        <f t="shared" si="2"/>
        <v>3.8</v>
      </c>
      <c r="K145" s="94" t="s">
        <v>3327</v>
      </c>
    </row>
    <row r="146" spans="1:11" ht="20.100000000000001" customHeight="1" thickBot="1">
      <c r="A146" s="103"/>
      <c r="B146" s="107"/>
      <c r="C146" s="10" t="s">
        <v>209</v>
      </c>
      <c r="D146" s="28">
        <v>131409045</v>
      </c>
      <c r="E146" s="63" t="s">
        <v>129</v>
      </c>
      <c r="F146" s="17" t="s">
        <v>10</v>
      </c>
      <c r="G146" s="109" t="s">
        <v>726</v>
      </c>
      <c r="H146" s="8">
        <v>4</v>
      </c>
      <c r="I146" s="24">
        <v>4</v>
      </c>
      <c r="J146" s="76">
        <f t="shared" si="2"/>
        <v>3.8</v>
      </c>
      <c r="K146" s="94" t="s">
        <v>3327</v>
      </c>
    </row>
    <row r="147" spans="1:11" ht="20.100000000000001" customHeight="1" thickBot="1">
      <c r="A147" s="103"/>
      <c r="B147" s="107"/>
      <c r="C147" s="10" t="s">
        <v>210</v>
      </c>
      <c r="D147" s="28">
        <v>631409022</v>
      </c>
      <c r="E147" s="63" t="s">
        <v>211</v>
      </c>
      <c r="F147" s="17" t="s">
        <v>10</v>
      </c>
      <c r="G147" s="109" t="s">
        <v>726</v>
      </c>
      <c r="H147" s="8">
        <v>4</v>
      </c>
      <c r="I147" s="24">
        <v>4</v>
      </c>
      <c r="J147" s="76">
        <f t="shared" si="2"/>
        <v>3.8</v>
      </c>
      <c r="K147" s="94" t="s">
        <v>3327</v>
      </c>
    </row>
    <row r="148" spans="1:11" ht="20.100000000000001" customHeight="1" thickBot="1">
      <c r="A148" s="103"/>
      <c r="B148" s="107"/>
      <c r="C148" s="10" t="s">
        <v>212</v>
      </c>
      <c r="D148" s="28">
        <v>831409135</v>
      </c>
      <c r="E148" s="63" t="s">
        <v>9</v>
      </c>
      <c r="F148" s="17" t="s">
        <v>10</v>
      </c>
      <c r="G148" s="109" t="s">
        <v>721</v>
      </c>
      <c r="H148" s="8">
        <v>4</v>
      </c>
      <c r="I148" s="24">
        <v>4</v>
      </c>
      <c r="J148" s="76">
        <f t="shared" si="2"/>
        <v>3.8725000000000001</v>
      </c>
      <c r="K148" s="94" t="s">
        <v>3327</v>
      </c>
    </row>
    <row r="149" spans="1:11" ht="20.100000000000001" customHeight="1" thickBot="1">
      <c r="A149" s="103"/>
      <c r="B149" s="107"/>
      <c r="C149" s="10" t="s">
        <v>213</v>
      </c>
      <c r="D149" s="28">
        <v>921409153</v>
      </c>
      <c r="E149" s="63" t="s">
        <v>13</v>
      </c>
      <c r="F149" s="17" t="s">
        <v>10</v>
      </c>
      <c r="G149" s="109" t="s">
        <v>721</v>
      </c>
      <c r="H149" s="8">
        <v>4</v>
      </c>
      <c r="I149" s="24">
        <v>4</v>
      </c>
      <c r="J149" s="76">
        <f t="shared" si="2"/>
        <v>3.8725000000000001</v>
      </c>
      <c r="K149" s="94" t="s">
        <v>3327</v>
      </c>
    </row>
    <row r="150" spans="1:11" ht="20.100000000000001" customHeight="1" thickBot="1">
      <c r="A150" s="103"/>
      <c r="B150" s="107"/>
      <c r="C150" s="10" t="s">
        <v>214</v>
      </c>
      <c r="D150" s="28">
        <v>321409069</v>
      </c>
      <c r="E150" s="63" t="s">
        <v>58</v>
      </c>
      <c r="F150" s="17" t="s">
        <v>10</v>
      </c>
      <c r="G150" s="109" t="s">
        <v>721</v>
      </c>
      <c r="H150" s="8">
        <v>4</v>
      </c>
      <c r="I150" s="24">
        <v>4</v>
      </c>
      <c r="J150" s="76">
        <f t="shared" si="2"/>
        <v>3.8725000000000001</v>
      </c>
      <c r="K150" s="94" t="s">
        <v>3327</v>
      </c>
    </row>
    <row r="151" spans="1:11" ht="20.100000000000001" customHeight="1" thickBot="1">
      <c r="A151" s="103"/>
      <c r="B151" s="70" t="s">
        <v>215</v>
      </c>
      <c r="C151" s="10" t="s">
        <v>216</v>
      </c>
      <c r="D151" s="28">
        <v>831409028</v>
      </c>
      <c r="E151" s="63" t="s">
        <v>9</v>
      </c>
      <c r="F151" s="17" t="s">
        <v>11</v>
      </c>
      <c r="G151" s="300" t="s">
        <v>727</v>
      </c>
      <c r="H151" s="8">
        <v>4</v>
      </c>
      <c r="I151" s="24">
        <v>4</v>
      </c>
      <c r="J151" s="76">
        <f t="shared" si="2"/>
        <v>3.6775000000000002</v>
      </c>
      <c r="K151" s="94" t="s">
        <v>3327</v>
      </c>
    </row>
    <row r="152" spans="1:11" ht="20.100000000000001" customHeight="1" thickBot="1">
      <c r="A152" s="103"/>
      <c r="B152" s="70"/>
      <c r="C152" s="10" t="s">
        <v>217</v>
      </c>
      <c r="D152" s="28">
        <v>831409018</v>
      </c>
      <c r="E152" s="63" t="s">
        <v>9</v>
      </c>
      <c r="F152" s="17" t="s">
        <v>11</v>
      </c>
      <c r="G152" s="300" t="s">
        <v>728</v>
      </c>
      <c r="H152" s="8">
        <v>4</v>
      </c>
      <c r="I152" s="24">
        <v>4</v>
      </c>
      <c r="J152" s="76">
        <f t="shared" si="2"/>
        <v>3.625</v>
      </c>
      <c r="K152" s="94" t="s">
        <v>3327</v>
      </c>
    </row>
    <row r="153" spans="1:11" ht="20.100000000000001" customHeight="1" thickBot="1">
      <c r="A153" s="103"/>
      <c r="B153" s="70"/>
      <c r="C153" s="10" t="s">
        <v>218</v>
      </c>
      <c r="D153" s="28">
        <v>321409115</v>
      </c>
      <c r="E153" s="63" t="s">
        <v>25</v>
      </c>
      <c r="F153" s="17" t="s">
        <v>11</v>
      </c>
      <c r="G153" s="109" t="s">
        <v>726</v>
      </c>
      <c r="H153" s="8">
        <v>4</v>
      </c>
      <c r="I153" s="24">
        <v>4</v>
      </c>
      <c r="J153" s="76">
        <f t="shared" si="2"/>
        <v>3.8025000000000002</v>
      </c>
      <c r="K153" s="94" t="s">
        <v>3327</v>
      </c>
    </row>
    <row r="154" spans="1:11" ht="20.100000000000001" customHeight="1" thickBot="1">
      <c r="A154" s="103"/>
      <c r="B154" s="70"/>
      <c r="C154" s="10" t="s">
        <v>219</v>
      </c>
      <c r="D154" s="28">
        <v>531409071</v>
      </c>
      <c r="E154" s="63" t="s">
        <v>113</v>
      </c>
      <c r="F154" s="17" t="s">
        <v>11</v>
      </c>
      <c r="G154" s="24">
        <v>3</v>
      </c>
      <c r="H154" s="8">
        <v>4</v>
      </c>
      <c r="I154" s="24">
        <v>4</v>
      </c>
      <c r="J154" s="76">
        <f t="shared" si="2"/>
        <v>3.7149999999999999</v>
      </c>
      <c r="K154" s="94" t="s">
        <v>3327</v>
      </c>
    </row>
    <row r="155" spans="1:11" ht="20.100000000000001" customHeight="1" thickBot="1">
      <c r="A155" s="103"/>
      <c r="B155" s="70"/>
      <c r="C155" s="10" t="s">
        <v>220</v>
      </c>
      <c r="D155" s="28">
        <v>921409061</v>
      </c>
      <c r="E155" s="63" t="s">
        <v>13</v>
      </c>
      <c r="F155" s="17" t="s">
        <v>11</v>
      </c>
      <c r="G155" s="109" t="s">
        <v>726</v>
      </c>
      <c r="H155" s="8">
        <v>4</v>
      </c>
      <c r="I155" s="24">
        <v>4</v>
      </c>
      <c r="J155" s="76">
        <f t="shared" si="2"/>
        <v>3.8025000000000002</v>
      </c>
      <c r="K155" s="94" t="s">
        <v>3327</v>
      </c>
    </row>
    <row r="156" spans="1:11" ht="20.100000000000001" customHeight="1" thickBot="1">
      <c r="A156" s="103"/>
      <c r="B156" s="70"/>
      <c r="C156" s="10" t="s">
        <v>221</v>
      </c>
      <c r="D156" s="28">
        <v>151409130</v>
      </c>
      <c r="E156" s="63" t="s">
        <v>35</v>
      </c>
      <c r="F156" s="17" t="s">
        <v>11</v>
      </c>
      <c r="G156" s="24">
        <v>3</v>
      </c>
      <c r="H156" s="8">
        <v>4</v>
      </c>
      <c r="I156" s="24">
        <v>4</v>
      </c>
      <c r="J156" s="76">
        <f t="shared" si="2"/>
        <v>3.7149999999999999</v>
      </c>
      <c r="K156" s="94" t="s">
        <v>3327</v>
      </c>
    </row>
    <row r="157" spans="1:11" ht="20.100000000000001" customHeight="1" thickBot="1">
      <c r="A157" s="103"/>
      <c r="B157" s="70"/>
      <c r="C157" s="10" t="s">
        <v>222</v>
      </c>
      <c r="D157" s="28">
        <v>921409033</v>
      </c>
      <c r="E157" s="63" t="s">
        <v>223</v>
      </c>
      <c r="F157" s="17" t="s">
        <v>11</v>
      </c>
      <c r="G157" s="24">
        <v>3</v>
      </c>
      <c r="H157" s="8">
        <v>4</v>
      </c>
      <c r="I157" s="24">
        <v>4</v>
      </c>
      <c r="J157" s="76">
        <f t="shared" si="2"/>
        <v>3.7149999999999999</v>
      </c>
      <c r="K157" s="94" t="s">
        <v>3327</v>
      </c>
    </row>
    <row r="158" spans="1:11" ht="20.100000000000001" customHeight="1" thickBot="1">
      <c r="A158" s="103"/>
      <c r="B158" s="104" t="s">
        <v>3384</v>
      </c>
      <c r="C158" s="6" t="s">
        <v>224</v>
      </c>
      <c r="D158" s="7">
        <v>311409008</v>
      </c>
      <c r="E158" s="64" t="s">
        <v>74</v>
      </c>
      <c r="F158" s="14" t="s">
        <v>731</v>
      </c>
      <c r="G158" s="23" t="s">
        <v>721</v>
      </c>
      <c r="H158" s="8">
        <v>4</v>
      </c>
      <c r="I158" s="24">
        <v>4</v>
      </c>
      <c r="J158" s="76">
        <f t="shared" si="2"/>
        <v>3.8574999999999999</v>
      </c>
      <c r="K158" s="94" t="s">
        <v>3327</v>
      </c>
    </row>
    <row r="159" spans="1:11" ht="20.100000000000001" customHeight="1" thickBot="1">
      <c r="A159" s="103"/>
      <c r="B159" s="302"/>
      <c r="C159" s="6" t="s">
        <v>225</v>
      </c>
      <c r="D159" s="7">
        <v>341409011</v>
      </c>
      <c r="E159" s="64" t="s">
        <v>226</v>
      </c>
      <c r="F159" s="14" t="s">
        <v>731</v>
      </c>
      <c r="G159" s="23" t="s">
        <v>721</v>
      </c>
      <c r="H159" s="8">
        <v>4</v>
      </c>
      <c r="I159" s="24">
        <v>4</v>
      </c>
      <c r="J159" s="76">
        <f t="shared" si="2"/>
        <v>3.8574999999999999</v>
      </c>
      <c r="K159" s="94" t="s">
        <v>3327</v>
      </c>
    </row>
    <row r="160" spans="1:11" ht="20.100000000000001" customHeight="1" thickBot="1">
      <c r="A160" s="103"/>
      <c r="B160" s="302"/>
      <c r="C160" s="6" t="s">
        <v>227</v>
      </c>
      <c r="D160" s="7">
        <v>921409004</v>
      </c>
      <c r="E160" s="64" t="s">
        <v>13</v>
      </c>
      <c r="F160" s="14" t="s">
        <v>731</v>
      </c>
      <c r="G160" s="23" t="s">
        <v>721</v>
      </c>
      <c r="H160" s="8">
        <v>4</v>
      </c>
      <c r="I160" s="24">
        <v>4</v>
      </c>
      <c r="J160" s="76">
        <f t="shared" si="2"/>
        <v>3.8574999999999999</v>
      </c>
      <c r="K160" s="94" t="s">
        <v>3327</v>
      </c>
    </row>
    <row r="161" spans="1:11" ht="20.100000000000001" customHeight="1" thickBot="1">
      <c r="A161" s="103"/>
      <c r="B161" s="302"/>
      <c r="C161" s="6" t="s">
        <v>228</v>
      </c>
      <c r="D161" s="7">
        <v>921409119</v>
      </c>
      <c r="E161" s="64" t="s">
        <v>13</v>
      </c>
      <c r="F161" s="14" t="s">
        <v>731</v>
      </c>
      <c r="G161" s="23" t="s">
        <v>721</v>
      </c>
      <c r="H161" s="8">
        <v>4</v>
      </c>
      <c r="I161" s="24">
        <v>4</v>
      </c>
      <c r="J161" s="76">
        <f t="shared" si="2"/>
        <v>3.8574999999999999</v>
      </c>
      <c r="K161" s="94" t="s">
        <v>3327</v>
      </c>
    </row>
    <row r="162" spans="1:11" ht="20.100000000000001" customHeight="1" thickBot="1">
      <c r="A162" s="103"/>
      <c r="B162" s="302"/>
      <c r="C162" s="6" t="s">
        <v>229</v>
      </c>
      <c r="D162" s="7">
        <v>911409102</v>
      </c>
      <c r="E162" s="64" t="s">
        <v>19</v>
      </c>
      <c r="F162" s="14" t="s">
        <v>731</v>
      </c>
      <c r="G162" s="23" t="s">
        <v>721</v>
      </c>
      <c r="H162" s="8">
        <v>4</v>
      </c>
      <c r="I162" s="24">
        <v>4</v>
      </c>
      <c r="J162" s="76">
        <f t="shared" si="2"/>
        <v>3.8574999999999999</v>
      </c>
      <c r="K162" s="94" t="s">
        <v>3327</v>
      </c>
    </row>
    <row r="163" spans="1:11" ht="20.100000000000001" customHeight="1" thickBot="1">
      <c r="A163" s="103"/>
      <c r="B163" s="302"/>
      <c r="C163" s="6" t="s">
        <v>230</v>
      </c>
      <c r="D163" s="7">
        <v>831409031</v>
      </c>
      <c r="E163" s="64" t="s">
        <v>9</v>
      </c>
      <c r="F163" s="14" t="s">
        <v>731</v>
      </c>
      <c r="G163" s="23" t="s">
        <v>721</v>
      </c>
      <c r="H163" s="8">
        <v>4</v>
      </c>
      <c r="I163" s="24">
        <v>4</v>
      </c>
      <c r="J163" s="76">
        <f t="shared" si="2"/>
        <v>3.8574999999999999</v>
      </c>
      <c r="K163" s="94" t="s">
        <v>3327</v>
      </c>
    </row>
    <row r="164" spans="1:11" ht="20.100000000000001" customHeight="1" thickBot="1">
      <c r="A164" s="103"/>
      <c r="B164" s="303"/>
      <c r="C164" s="6" t="s">
        <v>231</v>
      </c>
      <c r="D164" s="7">
        <v>832409046</v>
      </c>
      <c r="E164" s="64" t="s">
        <v>39</v>
      </c>
      <c r="F164" s="14" t="s">
        <v>731</v>
      </c>
      <c r="G164" s="26" t="s">
        <v>721</v>
      </c>
      <c r="H164" s="8">
        <v>4</v>
      </c>
      <c r="I164" s="24">
        <v>4</v>
      </c>
      <c r="J164" s="76">
        <f t="shared" si="2"/>
        <v>3.8574999999999999</v>
      </c>
      <c r="K164" s="94" t="s">
        <v>3327</v>
      </c>
    </row>
    <row r="165" spans="1:11" ht="20.100000000000001" customHeight="1" thickBot="1">
      <c r="A165" s="103"/>
      <c r="B165" s="70" t="s">
        <v>232</v>
      </c>
      <c r="C165" s="10" t="s">
        <v>233</v>
      </c>
      <c r="D165" s="28">
        <v>281409087</v>
      </c>
      <c r="E165" s="63" t="s">
        <v>43</v>
      </c>
      <c r="F165" s="17" t="s">
        <v>10</v>
      </c>
      <c r="G165" s="97" t="s">
        <v>729</v>
      </c>
      <c r="H165" s="8">
        <v>4</v>
      </c>
      <c r="I165" s="97">
        <v>4</v>
      </c>
      <c r="J165" s="76">
        <f t="shared" si="2"/>
        <v>3.8374999999999999</v>
      </c>
      <c r="K165" s="94" t="s">
        <v>3327</v>
      </c>
    </row>
    <row r="166" spans="1:11" ht="20.100000000000001" customHeight="1" thickBot="1">
      <c r="A166" s="103"/>
      <c r="B166" s="70"/>
      <c r="C166" s="10" t="s">
        <v>234</v>
      </c>
      <c r="D166" s="28">
        <v>811409088</v>
      </c>
      <c r="E166" s="63" t="s">
        <v>88</v>
      </c>
      <c r="F166" s="17" t="s">
        <v>10</v>
      </c>
      <c r="G166" s="97" t="s">
        <v>721</v>
      </c>
      <c r="H166" s="8">
        <v>4</v>
      </c>
      <c r="I166" s="97">
        <v>4</v>
      </c>
      <c r="J166" s="76">
        <f t="shared" si="2"/>
        <v>3.8725000000000001</v>
      </c>
      <c r="K166" s="94" t="s">
        <v>3327</v>
      </c>
    </row>
    <row r="167" spans="1:11" ht="20.100000000000001" customHeight="1" thickBot="1">
      <c r="A167" s="103"/>
      <c r="B167" s="70"/>
      <c r="C167" s="10" t="s">
        <v>235</v>
      </c>
      <c r="D167" s="28">
        <v>921409055</v>
      </c>
      <c r="E167" s="63" t="s">
        <v>13</v>
      </c>
      <c r="F167" s="17" t="s">
        <v>10</v>
      </c>
      <c r="G167" s="97" t="s">
        <v>721</v>
      </c>
      <c r="H167" s="8">
        <v>4</v>
      </c>
      <c r="I167" s="97">
        <v>4</v>
      </c>
      <c r="J167" s="76">
        <f t="shared" si="2"/>
        <v>3.8725000000000001</v>
      </c>
      <c r="K167" s="94" t="s">
        <v>3327</v>
      </c>
    </row>
    <row r="168" spans="1:11" ht="20.100000000000001" customHeight="1" thickBot="1">
      <c r="A168" s="103"/>
      <c r="B168" s="70"/>
      <c r="C168" s="10" t="s">
        <v>236</v>
      </c>
      <c r="D168" s="28">
        <v>921409030</v>
      </c>
      <c r="E168" s="63" t="s">
        <v>13</v>
      </c>
      <c r="F168" s="17" t="s">
        <v>10</v>
      </c>
      <c r="G168" s="97" t="s">
        <v>729</v>
      </c>
      <c r="H168" s="8">
        <v>4</v>
      </c>
      <c r="I168" s="97">
        <v>4</v>
      </c>
      <c r="J168" s="76">
        <f t="shared" si="2"/>
        <v>3.8374999999999999</v>
      </c>
      <c r="K168" s="94" t="s">
        <v>3327</v>
      </c>
    </row>
    <row r="169" spans="1:11" ht="20.100000000000001" customHeight="1" thickBot="1">
      <c r="A169" s="103"/>
      <c r="B169" s="70"/>
      <c r="C169" s="10" t="s">
        <v>237</v>
      </c>
      <c r="D169" s="28">
        <v>931409164</v>
      </c>
      <c r="E169" s="63" t="s">
        <v>124</v>
      </c>
      <c r="F169" s="17" t="s">
        <v>10</v>
      </c>
      <c r="G169" s="97" t="s">
        <v>729</v>
      </c>
      <c r="H169" s="8">
        <v>4</v>
      </c>
      <c r="I169" s="97">
        <v>4</v>
      </c>
      <c r="J169" s="76">
        <f t="shared" si="2"/>
        <v>3.8374999999999999</v>
      </c>
      <c r="K169" s="94" t="s">
        <v>3327</v>
      </c>
    </row>
    <row r="170" spans="1:11" ht="20.100000000000001" customHeight="1" thickBot="1">
      <c r="A170" s="103"/>
      <c r="B170" s="70"/>
      <c r="C170" s="10" t="s">
        <v>238</v>
      </c>
      <c r="D170" s="28">
        <v>621409005</v>
      </c>
      <c r="E170" s="63" t="s">
        <v>107</v>
      </c>
      <c r="F170" s="17" t="s">
        <v>10</v>
      </c>
      <c r="G170" s="97" t="s">
        <v>11</v>
      </c>
      <c r="H170" s="8">
        <v>4</v>
      </c>
      <c r="I170" s="97">
        <v>4</v>
      </c>
      <c r="J170" s="76">
        <f t="shared" si="2"/>
        <v>3.9275000000000002</v>
      </c>
      <c r="K170" s="94" t="s">
        <v>3327</v>
      </c>
    </row>
    <row r="171" spans="1:11" ht="20.100000000000001" customHeight="1" thickBot="1">
      <c r="A171" s="103"/>
      <c r="B171" s="70"/>
      <c r="C171" s="10" t="s">
        <v>239</v>
      </c>
      <c r="D171" s="28">
        <v>931409141</v>
      </c>
      <c r="E171" s="63" t="s">
        <v>124</v>
      </c>
      <c r="F171" s="17" t="s">
        <v>10</v>
      </c>
      <c r="G171" s="97" t="s">
        <v>729</v>
      </c>
      <c r="H171" s="8">
        <v>4</v>
      </c>
      <c r="I171" s="97">
        <v>4</v>
      </c>
      <c r="J171" s="76">
        <f t="shared" si="2"/>
        <v>3.8374999999999999</v>
      </c>
      <c r="K171" s="94" t="s">
        <v>3327</v>
      </c>
    </row>
    <row r="172" spans="1:11" ht="20.100000000000001" customHeight="1" thickBot="1">
      <c r="A172" s="103"/>
      <c r="B172" s="70"/>
      <c r="C172" s="10" t="s">
        <v>240</v>
      </c>
      <c r="D172" s="28">
        <v>451409053</v>
      </c>
      <c r="E172" s="63" t="s">
        <v>48</v>
      </c>
      <c r="F172" s="17" t="s">
        <v>10</v>
      </c>
      <c r="G172" s="97" t="s">
        <v>721</v>
      </c>
      <c r="H172" s="8">
        <v>4</v>
      </c>
      <c r="I172" s="97">
        <v>4</v>
      </c>
      <c r="J172" s="76">
        <f t="shared" si="2"/>
        <v>3.8725000000000001</v>
      </c>
      <c r="K172" s="94" t="s">
        <v>3327</v>
      </c>
    </row>
    <row r="173" spans="1:11" ht="20.100000000000001" customHeight="1" thickBot="1">
      <c r="A173" s="103"/>
      <c r="B173" s="70"/>
      <c r="C173" s="10" t="s">
        <v>241</v>
      </c>
      <c r="D173" s="28">
        <v>921409023</v>
      </c>
      <c r="E173" s="63" t="s">
        <v>13</v>
      </c>
      <c r="F173" s="17" t="s">
        <v>10</v>
      </c>
      <c r="G173" s="97" t="s">
        <v>721</v>
      </c>
      <c r="H173" s="8">
        <v>4</v>
      </c>
      <c r="I173" s="97">
        <v>4</v>
      </c>
      <c r="J173" s="76">
        <f t="shared" si="2"/>
        <v>3.8725000000000001</v>
      </c>
      <c r="K173" s="94" t="s">
        <v>3327</v>
      </c>
    </row>
    <row r="174" spans="1:11" ht="20.100000000000001" customHeight="1" thickBot="1">
      <c r="A174" s="103"/>
      <c r="B174" s="70"/>
      <c r="C174" s="10" t="s">
        <v>242</v>
      </c>
      <c r="D174" s="28">
        <v>931409013</v>
      </c>
      <c r="E174" s="63" t="s">
        <v>124</v>
      </c>
      <c r="F174" s="17" t="s">
        <v>10</v>
      </c>
      <c r="G174" s="97" t="s">
        <v>11</v>
      </c>
      <c r="H174" s="8">
        <v>4</v>
      </c>
      <c r="I174" s="97">
        <v>4</v>
      </c>
      <c r="J174" s="76">
        <f t="shared" si="2"/>
        <v>3.9275000000000002</v>
      </c>
      <c r="K174" s="94" t="s">
        <v>3327</v>
      </c>
    </row>
    <row r="175" spans="1:11" ht="20.100000000000001" customHeight="1" thickBot="1">
      <c r="A175" s="10" t="s">
        <v>243</v>
      </c>
      <c r="B175" s="70" t="s">
        <v>244</v>
      </c>
      <c r="C175" s="10" t="s">
        <v>245</v>
      </c>
      <c r="D175" s="28">
        <v>633409006</v>
      </c>
      <c r="E175" s="63" t="s">
        <v>246</v>
      </c>
      <c r="F175" s="299" t="s">
        <v>724</v>
      </c>
      <c r="G175" s="97" t="s">
        <v>730</v>
      </c>
      <c r="H175" s="8">
        <v>4</v>
      </c>
      <c r="I175" s="97">
        <v>4</v>
      </c>
      <c r="J175" s="76">
        <f t="shared" si="2"/>
        <v>3.6775000000000002</v>
      </c>
      <c r="K175" s="94" t="s">
        <v>3327</v>
      </c>
    </row>
    <row r="176" spans="1:11" ht="20.100000000000001" customHeight="1" thickBot="1">
      <c r="A176" s="110"/>
      <c r="B176" s="70"/>
      <c r="C176" s="10" t="s">
        <v>247</v>
      </c>
      <c r="D176" s="28">
        <v>153409027</v>
      </c>
      <c r="E176" s="63" t="s">
        <v>248</v>
      </c>
      <c r="F176" s="299" t="s">
        <v>724</v>
      </c>
      <c r="G176" s="97" t="s">
        <v>730</v>
      </c>
      <c r="H176" s="8">
        <v>4</v>
      </c>
      <c r="I176" s="97">
        <v>4</v>
      </c>
      <c r="J176" s="76">
        <f t="shared" si="2"/>
        <v>3.6775000000000002</v>
      </c>
      <c r="K176" s="94" t="s">
        <v>3327</v>
      </c>
    </row>
    <row r="177" spans="1:11" ht="20.100000000000001" customHeight="1" thickBot="1">
      <c r="A177" s="110"/>
      <c r="B177" s="70"/>
      <c r="C177" s="10" t="s">
        <v>249</v>
      </c>
      <c r="D177" s="28">
        <v>831409001</v>
      </c>
      <c r="E177" s="63" t="s">
        <v>9</v>
      </c>
      <c r="F177" s="299" t="s">
        <v>724</v>
      </c>
      <c r="G177" s="97" t="s">
        <v>730</v>
      </c>
      <c r="H177" s="8">
        <v>4</v>
      </c>
      <c r="I177" s="97">
        <v>4</v>
      </c>
      <c r="J177" s="76">
        <f t="shared" si="2"/>
        <v>3.6775000000000002</v>
      </c>
      <c r="K177" s="94" t="s">
        <v>3327</v>
      </c>
    </row>
    <row r="178" spans="1:11" ht="20.100000000000001" customHeight="1" thickBot="1">
      <c r="A178" s="110"/>
      <c r="B178" s="70"/>
      <c r="C178" s="10" t="s">
        <v>250</v>
      </c>
      <c r="D178" s="28">
        <v>271409174</v>
      </c>
      <c r="E178" s="63" t="s">
        <v>50</v>
      </c>
      <c r="F178" s="299" t="s">
        <v>724</v>
      </c>
      <c r="G178" s="97" t="s">
        <v>730</v>
      </c>
      <c r="H178" s="8">
        <v>4</v>
      </c>
      <c r="I178" s="97">
        <v>4</v>
      </c>
      <c r="J178" s="76">
        <f t="shared" si="2"/>
        <v>3.6775000000000002</v>
      </c>
      <c r="K178" s="94" t="s">
        <v>3327</v>
      </c>
    </row>
    <row r="179" spans="1:11" ht="20.100000000000001" customHeight="1" thickBot="1">
      <c r="A179" s="110"/>
      <c r="B179" s="70"/>
      <c r="C179" s="10" t="s">
        <v>251</v>
      </c>
      <c r="D179" s="28">
        <v>921409041</v>
      </c>
      <c r="E179" s="63" t="s">
        <v>13</v>
      </c>
      <c r="F179" s="299" t="s">
        <v>724</v>
      </c>
      <c r="G179" s="97" t="s">
        <v>730</v>
      </c>
      <c r="H179" s="8">
        <v>4</v>
      </c>
      <c r="I179" s="97">
        <v>4</v>
      </c>
      <c r="J179" s="76">
        <f t="shared" si="2"/>
        <v>3.6775000000000002</v>
      </c>
      <c r="K179" s="94" t="s">
        <v>3327</v>
      </c>
    </row>
    <row r="180" spans="1:11" ht="20.100000000000001" customHeight="1" thickBot="1">
      <c r="A180" s="110"/>
      <c r="B180" s="70"/>
      <c r="C180" s="10" t="s">
        <v>252</v>
      </c>
      <c r="D180" s="28">
        <v>441409014</v>
      </c>
      <c r="E180" s="63" t="s">
        <v>17</v>
      </c>
      <c r="F180" s="299" t="s">
        <v>724</v>
      </c>
      <c r="G180" s="97" t="s">
        <v>730</v>
      </c>
      <c r="H180" s="8">
        <v>4</v>
      </c>
      <c r="I180" s="97">
        <v>4</v>
      </c>
      <c r="J180" s="76">
        <f t="shared" si="2"/>
        <v>3.6775000000000002</v>
      </c>
      <c r="K180" s="94" t="s">
        <v>3327</v>
      </c>
    </row>
    <row r="181" spans="1:11" ht="20.100000000000001" customHeight="1" thickBot="1">
      <c r="A181" s="110"/>
      <c r="B181" s="70"/>
      <c r="C181" s="10" t="s">
        <v>253</v>
      </c>
      <c r="D181" s="28">
        <v>411409045</v>
      </c>
      <c r="E181" s="63" t="s">
        <v>199</v>
      </c>
      <c r="F181" s="299" t="s">
        <v>724</v>
      </c>
      <c r="G181" s="97" t="s">
        <v>730</v>
      </c>
      <c r="H181" s="8">
        <v>4</v>
      </c>
      <c r="I181" s="97">
        <v>4</v>
      </c>
      <c r="J181" s="76">
        <f t="shared" si="2"/>
        <v>3.6775000000000002</v>
      </c>
      <c r="K181" s="94" t="s">
        <v>3327</v>
      </c>
    </row>
    <row r="182" spans="1:11" ht="20.100000000000001" customHeight="1" thickBot="1">
      <c r="A182" s="110"/>
      <c r="B182" s="70"/>
      <c r="C182" s="10" t="s">
        <v>254</v>
      </c>
      <c r="D182" s="28">
        <v>911409135</v>
      </c>
      <c r="E182" s="63" t="s">
        <v>19</v>
      </c>
      <c r="F182" s="299" t="s">
        <v>724</v>
      </c>
      <c r="G182" s="97" t="s">
        <v>730</v>
      </c>
      <c r="H182" s="8">
        <v>4</v>
      </c>
      <c r="I182" s="97">
        <v>4</v>
      </c>
      <c r="J182" s="76">
        <f t="shared" si="2"/>
        <v>3.6775000000000002</v>
      </c>
      <c r="K182" s="94" t="s">
        <v>3327</v>
      </c>
    </row>
    <row r="183" spans="1:11" ht="20.100000000000001" customHeight="1" thickBot="1">
      <c r="A183" s="110"/>
      <c r="B183" s="70"/>
      <c r="C183" s="10" t="s">
        <v>255</v>
      </c>
      <c r="D183" s="28">
        <v>614409006</v>
      </c>
      <c r="E183" s="63" t="s">
        <v>256</v>
      </c>
      <c r="F183" s="299" t="s">
        <v>724</v>
      </c>
      <c r="G183" s="97" t="s">
        <v>730</v>
      </c>
      <c r="H183" s="8">
        <v>4</v>
      </c>
      <c r="I183" s="97">
        <v>4</v>
      </c>
      <c r="J183" s="76">
        <f t="shared" si="2"/>
        <v>3.6775000000000002</v>
      </c>
      <c r="K183" s="94" t="s">
        <v>3327</v>
      </c>
    </row>
    <row r="184" spans="1:11" ht="20.100000000000001" customHeight="1" thickBot="1">
      <c r="A184" s="110"/>
      <c r="B184" s="70" t="s">
        <v>257</v>
      </c>
      <c r="C184" s="27" t="s">
        <v>258</v>
      </c>
      <c r="D184" s="28">
        <v>271409099</v>
      </c>
      <c r="E184" s="63" t="s">
        <v>50</v>
      </c>
      <c r="F184" s="96" t="s">
        <v>11</v>
      </c>
      <c r="G184" s="97" t="s">
        <v>11</v>
      </c>
      <c r="H184" s="8">
        <v>4</v>
      </c>
      <c r="I184" s="97">
        <v>4</v>
      </c>
      <c r="J184" s="76">
        <f t="shared" si="2"/>
        <v>3.9299999999999997</v>
      </c>
      <c r="K184" s="94" t="s">
        <v>3327</v>
      </c>
    </row>
    <row r="185" spans="1:11" ht="20.100000000000001" customHeight="1" thickBot="1">
      <c r="A185" s="110"/>
      <c r="B185" s="70"/>
      <c r="C185" s="27" t="s">
        <v>259</v>
      </c>
      <c r="D185" s="28">
        <v>811409072</v>
      </c>
      <c r="E185" s="63" t="s">
        <v>88</v>
      </c>
      <c r="F185" s="96" t="s">
        <v>11</v>
      </c>
      <c r="G185" s="97" t="s">
        <v>11</v>
      </c>
      <c r="H185" s="8">
        <v>4</v>
      </c>
      <c r="I185" s="97">
        <v>4</v>
      </c>
      <c r="J185" s="76">
        <f t="shared" si="2"/>
        <v>3.9299999999999997</v>
      </c>
      <c r="K185" s="94" t="s">
        <v>3327</v>
      </c>
    </row>
    <row r="186" spans="1:11" ht="20.100000000000001" customHeight="1" thickBot="1">
      <c r="A186" s="110"/>
      <c r="B186" s="70"/>
      <c r="C186" s="27" t="s">
        <v>260</v>
      </c>
      <c r="D186" s="28">
        <v>271409005</v>
      </c>
      <c r="E186" s="63" t="s">
        <v>50</v>
      </c>
      <c r="F186" s="96" t="s">
        <v>11</v>
      </c>
      <c r="G186" s="97" t="s">
        <v>11</v>
      </c>
      <c r="H186" s="8">
        <v>4</v>
      </c>
      <c r="I186" s="97">
        <v>4</v>
      </c>
      <c r="J186" s="76">
        <f t="shared" si="2"/>
        <v>3.9299999999999997</v>
      </c>
      <c r="K186" s="94" t="s">
        <v>3327</v>
      </c>
    </row>
    <row r="187" spans="1:11" ht="20.100000000000001" customHeight="1" thickBot="1">
      <c r="A187" s="110"/>
      <c r="B187" s="70"/>
      <c r="C187" s="27" t="s">
        <v>261</v>
      </c>
      <c r="D187" s="28">
        <v>811408150</v>
      </c>
      <c r="E187" s="63" t="s">
        <v>88</v>
      </c>
      <c r="F187" s="96" t="s">
        <v>11</v>
      </c>
      <c r="G187" s="97" t="s">
        <v>11</v>
      </c>
      <c r="H187" s="8">
        <v>4</v>
      </c>
      <c r="I187" s="97">
        <v>4</v>
      </c>
      <c r="J187" s="76">
        <f t="shared" si="2"/>
        <v>3.9299999999999997</v>
      </c>
      <c r="K187" s="94" t="s">
        <v>3327</v>
      </c>
    </row>
    <row r="188" spans="1:11" ht="20.100000000000001" customHeight="1" thickBot="1">
      <c r="A188" s="110"/>
      <c r="B188" s="70"/>
      <c r="C188" s="27" t="s">
        <v>262</v>
      </c>
      <c r="D188" s="28">
        <v>271409032</v>
      </c>
      <c r="E188" s="63" t="s">
        <v>50</v>
      </c>
      <c r="F188" s="96" t="s">
        <v>11</v>
      </c>
      <c r="G188" s="97" t="s">
        <v>11</v>
      </c>
      <c r="H188" s="8">
        <v>4</v>
      </c>
      <c r="I188" s="97">
        <v>4</v>
      </c>
      <c r="J188" s="76">
        <f t="shared" si="2"/>
        <v>3.9299999999999997</v>
      </c>
      <c r="K188" s="94" t="s">
        <v>3327</v>
      </c>
    </row>
    <row r="189" spans="1:11" ht="20.100000000000001" customHeight="1" thickBot="1">
      <c r="A189" s="110"/>
      <c r="B189" s="70"/>
      <c r="C189" s="27" t="s">
        <v>263</v>
      </c>
      <c r="D189" s="28">
        <v>921409143</v>
      </c>
      <c r="E189" s="63" t="s">
        <v>13</v>
      </c>
      <c r="F189" s="96" t="s">
        <v>11</v>
      </c>
      <c r="G189" s="97" t="s">
        <v>11</v>
      </c>
      <c r="H189" s="8">
        <v>4</v>
      </c>
      <c r="I189" s="97">
        <v>4</v>
      </c>
      <c r="J189" s="76">
        <f t="shared" si="2"/>
        <v>3.9299999999999997</v>
      </c>
      <c r="K189" s="94" t="s">
        <v>3327</v>
      </c>
    </row>
    <row r="190" spans="1:11" ht="20.100000000000001" customHeight="1" thickBot="1">
      <c r="A190" s="110"/>
      <c r="B190" s="70"/>
      <c r="C190" s="27" t="s">
        <v>264</v>
      </c>
      <c r="D190" s="28">
        <v>921409109</v>
      </c>
      <c r="E190" s="63" t="s">
        <v>13</v>
      </c>
      <c r="F190" s="96" t="s">
        <v>11</v>
      </c>
      <c r="G190" s="97" t="s">
        <v>11</v>
      </c>
      <c r="H190" s="8">
        <v>4</v>
      </c>
      <c r="I190" s="97">
        <v>4</v>
      </c>
      <c r="J190" s="76">
        <f t="shared" si="2"/>
        <v>3.9299999999999997</v>
      </c>
      <c r="K190" s="94" t="s">
        <v>3327</v>
      </c>
    </row>
    <row r="191" spans="1:11" ht="20.100000000000001" customHeight="1" thickBot="1">
      <c r="A191" s="110"/>
      <c r="B191" s="70"/>
      <c r="C191" s="27" t="s">
        <v>265</v>
      </c>
      <c r="D191" s="28">
        <v>531409025</v>
      </c>
      <c r="E191" s="63" t="s">
        <v>113</v>
      </c>
      <c r="F191" s="96" t="s">
        <v>11</v>
      </c>
      <c r="G191" s="97" t="s">
        <v>11</v>
      </c>
      <c r="H191" s="8">
        <v>4</v>
      </c>
      <c r="I191" s="97">
        <v>4</v>
      </c>
      <c r="J191" s="76">
        <f t="shared" si="2"/>
        <v>3.9299999999999997</v>
      </c>
      <c r="K191" s="94" t="s">
        <v>3327</v>
      </c>
    </row>
    <row r="192" spans="1:11" ht="20.100000000000001" customHeight="1" thickBot="1">
      <c r="A192" s="110"/>
      <c r="B192" s="70"/>
      <c r="C192" s="27" t="s">
        <v>266</v>
      </c>
      <c r="D192" s="28">
        <v>811409023</v>
      </c>
      <c r="E192" s="63" t="s">
        <v>88</v>
      </c>
      <c r="F192" s="96" t="s">
        <v>11</v>
      </c>
      <c r="G192" s="97" t="s">
        <v>11</v>
      </c>
      <c r="H192" s="8">
        <v>4</v>
      </c>
      <c r="I192" s="97">
        <v>4</v>
      </c>
      <c r="J192" s="76">
        <f t="shared" si="2"/>
        <v>3.9299999999999997</v>
      </c>
      <c r="K192" s="94" t="s">
        <v>3327</v>
      </c>
    </row>
    <row r="193" spans="1:11" ht="20.100000000000001" customHeight="1" thickBot="1">
      <c r="A193" s="110"/>
      <c r="B193" s="104" t="s">
        <v>3385</v>
      </c>
      <c r="C193" s="111" t="s">
        <v>267</v>
      </c>
      <c r="D193" s="7">
        <v>632409053</v>
      </c>
      <c r="E193" s="64" t="s">
        <v>149</v>
      </c>
      <c r="F193" s="105" t="s">
        <v>11</v>
      </c>
      <c r="G193" s="26" t="s">
        <v>721</v>
      </c>
      <c r="H193" s="8">
        <v>4</v>
      </c>
      <c r="I193" s="97">
        <v>4</v>
      </c>
      <c r="J193" s="76">
        <f t="shared" si="2"/>
        <v>3.875</v>
      </c>
      <c r="K193" s="94" t="s">
        <v>3327</v>
      </c>
    </row>
    <row r="194" spans="1:11" ht="20.100000000000001" customHeight="1" thickBot="1">
      <c r="A194" s="110"/>
      <c r="B194" s="302"/>
      <c r="C194" s="111" t="s">
        <v>268</v>
      </c>
      <c r="D194" s="7">
        <v>632409012</v>
      </c>
      <c r="E194" s="64" t="s">
        <v>180</v>
      </c>
      <c r="F194" s="105" t="s">
        <v>11</v>
      </c>
      <c r="G194" s="26" t="s">
        <v>721</v>
      </c>
      <c r="H194" s="8">
        <v>4</v>
      </c>
      <c r="I194" s="97">
        <v>4</v>
      </c>
      <c r="J194" s="76">
        <f t="shared" si="2"/>
        <v>3.875</v>
      </c>
      <c r="K194" s="94" t="s">
        <v>3327</v>
      </c>
    </row>
    <row r="195" spans="1:11" ht="20.100000000000001" customHeight="1" thickBot="1">
      <c r="A195" s="110"/>
      <c r="B195" s="302"/>
      <c r="C195" s="111" t="s">
        <v>269</v>
      </c>
      <c r="D195" s="7">
        <v>631409012</v>
      </c>
      <c r="E195" s="64" t="s">
        <v>211</v>
      </c>
      <c r="F195" s="105" t="s">
        <v>11</v>
      </c>
      <c r="G195" s="26" t="s">
        <v>721</v>
      </c>
      <c r="H195" s="8">
        <v>4</v>
      </c>
      <c r="I195" s="97">
        <v>4</v>
      </c>
      <c r="J195" s="76">
        <f t="shared" si="2"/>
        <v>3.875</v>
      </c>
      <c r="K195" s="94" t="s">
        <v>3327</v>
      </c>
    </row>
    <row r="196" spans="1:11" ht="20.100000000000001" customHeight="1" thickBot="1">
      <c r="A196" s="110"/>
      <c r="B196" s="302"/>
      <c r="C196" s="111" t="s">
        <v>270</v>
      </c>
      <c r="D196" s="7">
        <v>321409011</v>
      </c>
      <c r="E196" s="64" t="s">
        <v>25</v>
      </c>
      <c r="F196" s="105" t="s">
        <v>11</v>
      </c>
      <c r="G196" s="26" t="s">
        <v>721</v>
      </c>
      <c r="H196" s="8">
        <v>4</v>
      </c>
      <c r="I196" s="97">
        <v>4</v>
      </c>
      <c r="J196" s="76">
        <f t="shared" si="2"/>
        <v>3.875</v>
      </c>
      <c r="K196" s="94" t="s">
        <v>3327</v>
      </c>
    </row>
    <row r="197" spans="1:11" ht="20.100000000000001" customHeight="1" thickBot="1">
      <c r="A197" s="110"/>
      <c r="B197" s="302"/>
      <c r="C197" s="111" t="s">
        <v>271</v>
      </c>
      <c r="D197" s="7">
        <v>411409029</v>
      </c>
      <c r="E197" s="64" t="s">
        <v>199</v>
      </c>
      <c r="F197" s="105" t="s">
        <v>11</v>
      </c>
      <c r="G197" s="26" t="s">
        <v>721</v>
      </c>
      <c r="H197" s="8">
        <v>4</v>
      </c>
      <c r="I197" s="97">
        <v>4</v>
      </c>
      <c r="J197" s="76">
        <f t="shared" si="2"/>
        <v>3.875</v>
      </c>
      <c r="K197" s="94" t="s">
        <v>3327</v>
      </c>
    </row>
    <row r="198" spans="1:11" ht="20.100000000000001" customHeight="1" thickBot="1">
      <c r="A198" s="110"/>
      <c r="B198" s="302"/>
      <c r="C198" s="111" t="s">
        <v>272</v>
      </c>
      <c r="D198" s="7">
        <v>261408146</v>
      </c>
      <c r="E198" s="64" t="s">
        <v>273</v>
      </c>
      <c r="F198" s="105" t="s">
        <v>11</v>
      </c>
      <c r="G198" s="26" t="s">
        <v>721</v>
      </c>
      <c r="H198" s="8">
        <v>4</v>
      </c>
      <c r="I198" s="97">
        <v>4</v>
      </c>
      <c r="J198" s="76">
        <f t="shared" ref="J198:J261" si="3">SUM(F198+G198+H198+I198)/4</f>
        <v>3.875</v>
      </c>
      <c r="K198" s="94" t="s">
        <v>3327</v>
      </c>
    </row>
    <row r="199" spans="1:11" ht="20.100000000000001" customHeight="1" thickBot="1">
      <c r="A199" s="110"/>
      <c r="B199" s="302"/>
      <c r="C199" s="111" t="s">
        <v>274</v>
      </c>
      <c r="D199" s="7">
        <v>921409040</v>
      </c>
      <c r="E199" s="64" t="s">
        <v>13</v>
      </c>
      <c r="F199" s="105" t="s">
        <v>11</v>
      </c>
      <c r="G199" s="26" t="s">
        <v>721</v>
      </c>
      <c r="H199" s="8">
        <v>4</v>
      </c>
      <c r="I199" s="97">
        <v>4</v>
      </c>
      <c r="J199" s="76">
        <f t="shared" si="3"/>
        <v>3.875</v>
      </c>
      <c r="K199" s="94" t="s">
        <v>3327</v>
      </c>
    </row>
    <row r="200" spans="1:11" ht="20.100000000000001" customHeight="1" thickBot="1">
      <c r="A200" s="110"/>
      <c r="B200" s="302"/>
      <c r="C200" s="111" t="s">
        <v>275</v>
      </c>
      <c r="D200" s="7">
        <v>931409023</v>
      </c>
      <c r="E200" s="64" t="s">
        <v>273</v>
      </c>
      <c r="F200" s="105" t="s">
        <v>11</v>
      </c>
      <c r="G200" s="26" t="s">
        <v>721</v>
      </c>
      <c r="H200" s="8">
        <v>4</v>
      </c>
      <c r="I200" s="97">
        <v>4</v>
      </c>
      <c r="J200" s="76">
        <f t="shared" si="3"/>
        <v>3.875</v>
      </c>
      <c r="K200" s="94" t="s">
        <v>3327</v>
      </c>
    </row>
    <row r="201" spans="1:11" ht="20.100000000000001" customHeight="1" thickBot="1">
      <c r="A201" s="110"/>
      <c r="B201" s="303"/>
      <c r="C201" s="111" t="s">
        <v>276</v>
      </c>
      <c r="D201" s="7">
        <v>411409070</v>
      </c>
      <c r="E201" s="64" t="s">
        <v>199</v>
      </c>
      <c r="F201" s="105" t="s">
        <v>11</v>
      </c>
      <c r="G201" s="26" t="s">
        <v>721</v>
      </c>
      <c r="H201" s="8">
        <v>4</v>
      </c>
      <c r="I201" s="97">
        <v>4</v>
      </c>
      <c r="J201" s="76">
        <f t="shared" si="3"/>
        <v>3.875</v>
      </c>
      <c r="K201" s="94" t="s">
        <v>3327</v>
      </c>
    </row>
    <row r="202" spans="1:11" ht="20.100000000000001" customHeight="1" thickBot="1">
      <c r="A202" s="110"/>
      <c r="B202" s="80" t="s">
        <v>3355</v>
      </c>
      <c r="C202" s="27" t="s">
        <v>277</v>
      </c>
      <c r="D202" s="28">
        <v>431409052</v>
      </c>
      <c r="E202" s="63" t="s">
        <v>37</v>
      </c>
      <c r="F202" s="18">
        <v>3.86</v>
      </c>
      <c r="G202" s="67" t="s">
        <v>11</v>
      </c>
      <c r="H202" s="8">
        <v>4</v>
      </c>
      <c r="I202" s="97">
        <v>4</v>
      </c>
      <c r="J202" s="76">
        <f t="shared" si="3"/>
        <v>3.9299999999999997</v>
      </c>
      <c r="K202" s="94" t="s">
        <v>3327</v>
      </c>
    </row>
    <row r="203" spans="1:11" ht="20.100000000000001" customHeight="1" thickBot="1">
      <c r="A203" s="110"/>
      <c r="B203" s="302"/>
      <c r="C203" s="27" t="s">
        <v>278</v>
      </c>
      <c r="D203" s="28">
        <v>431409053</v>
      </c>
      <c r="E203" s="63" t="s">
        <v>37</v>
      </c>
      <c r="F203" s="18">
        <v>3.86</v>
      </c>
      <c r="G203" s="67" t="s">
        <v>11</v>
      </c>
      <c r="H203" s="8">
        <v>4</v>
      </c>
      <c r="I203" s="97">
        <v>4</v>
      </c>
      <c r="J203" s="76">
        <f t="shared" si="3"/>
        <v>3.9299999999999997</v>
      </c>
      <c r="K203" s="94" t="s">
        <v>3327</v>
      </c>
    </row>
    <row r="204" spans="1:11" ht="20.100000000000001" customHeight="1" thickBot="1">
      <c r="A204" s="110"/>
      <c r="B204" s="302"/>
      <c r="C204" s="27" t="s">
        <v>279</v>
      </c>
      <c r="D204" s="28">
        <v>931409012</v>
      </c>
      <c r="E204" s="63" t="s">
        <v>124</v>
      </c>
      <c r="F204" s="18">
        <v>3.86</v>
      </c>
      <c r="G204" s="67" t="s">
        <v>11</v>
      </c>
      <c r="H204" s="8">
        <v>4</v>
      </c>
      <c r="I204" s="97">
        <v>4</v>
      </c>
      <c r="J204" s="76">
        <f t="shared" si="3"/>
        <v>3.9299999999999997</v>
      </c>
      <c r="K204" s="94" t="s">
        <v>3327</v>
      </c>
    </row>
    <row r="205" spans="1:11" ht="20.100000000000001" customHeight="1" thickBot="1">
      <c r="A205" s="110"/>
      <c r="B205" s="302"/>
      <c r="C205" s="27" t="s">
        <v>280</v>
      </c>
      <c r="D205" s="28">
        <v>931409070</v>
      </c>
      <c r="E205" s="63" t="s">
        <v>124</v>
      </c>
      <c r="F205" s="18">
        <v>3.86</v>
      </c>
      <c r="G205" s="67" t="s">
        <v>11</v>
      </c>
      <c r="H205" s="8">
        <v>4</v>
      </c>
      <c r="I205" s="97">
        <v>4</v>
      </c>
      <c r="J205" s="76">
        <f t="shared" si="3"/>
        <v>3.9299999999999997</v>
      </c>
      <c r="K205" s="94" t="s">
        <v>3327</v>
      </c>
    </row>
    <row r="206" spans="1:11" ht="20.100000000000001" customHeight="1" thickBot="1">
      <c r="A206" s="110"/>
      <c r="B206" s="302"/>
      <c r="C206" s="27" t="s">
        <v>281</v>
      </c>
      <c r="D206" s="28">
        <v>511408057</v>
      </c>
      <c r="E206" s="63" t="s">
        <v>282</v>
      </c>
      <c r="F206" s="18">
        <v>3.86</v>
      </c>
      <c r="G206" s="67" t="s">
        <v>11</v>
      </c>
      <c r="H206" s="8">
        <v>4</v>
      </c>
      <c r="I206" s="97">
        <v>4</v>
      </c>
      <c r="J206" s="76">
        <f t="shared" si="3"/>
        <v>3.9299999999999997</v>
      </c>
      <c r="K206" s="94" t="s">
        <v>3327</v>
      </c>
    </row>
    <row r="207" spans="1:11" ht="20.100000000000001" customHeight="1" thickBot="1">
      <c r="A207" s="110"/>
      <c r="B207" s="302"/>
      <c r="C207" s="27" t="s">
        <v>283</v>
      </c>
      <c r="D207" s="28">
        <v>411409010</v>
      </c>
      <c r="E207" s="63" t="s">
        <v>199</v>
      </c>
      <c r="F207" s="18">
        <v>3.86</v>
      </c>
      <c r="G207" s="67" t="s">
        <v>11</v>
      </c>
      <c r="H207" s="8">
        <v>4</v>
      </c>
      <c r="I207" s="97">
        <v>4</v>
      </c>
      <c r="J207" s="76">
        <f t="shared" si="3"/>
        <v>3.9299999999999997</v>
      </c>
      <c r="K207" s="94" t="s">
        <v>3327</v>
      </c>
    </row>
    <row r="208" spans="1:11" ht="20.100000000000001" customHeight="1" thickBot="1">
      <c r="A208" s="110"/>
      <c r="B208" s="303"/>
      <c r="C208" s="27" t="s">
        <v>284</v>
      </c>
      <c r="D208" s="28">
        <v>531409011</v>
      </c>
      <c r="E208" s="63" t="s">
        <v>113</v>
      </c>
      <c r="F208" s="18">
        <v>3.86</v>
      </c>
      <c r="G208" s="67" t="s">
        <v>11</v>
      </c>
      <c r="H208" s="8">
        <v>4</v>
      </c>
      <c r="I208" s="97">
        <v>4</v>
      </c>
      <c r="J208" s="76">
        <f t="shared" si="3"/>
        <v>3.9299999999999997</v>
      </c>
      <c r="K208" s="94" t="s">
        <v>3327</v>
      </c>
    </row>
    <row r="209" spans="1:11" ht="20.100000000000001" customHeight="1" thickBot="1">
      <c r="A209" s="110"/>
      <c r="B209" s="79"/>
      <c r="C209" s="27" t="s">
        <v>285</v>
      </c>
      <c r="D209" s="28">
        <v>633408041</v>
      </c>
      <c r="E209" s="63" t="s">
        <v>246</v>
      </c>
      <c r="F209" s="18">
        <v>3.86</v>
      </c>
      <c r="G209" s="67" t="s">
        <v>11</v>
      </c>
      <c r="H209" s="8">
        <v>4</v>
      </c>
      <c r="I209" s="97">
        <v>4</v>
      </c>
      <c r="J209" s="76">
        <f t="shared" si="3"/>
        <v>3.9299999999999997</v>
      </c>
      <c r="K209" s="94" t="s">
        <v>3327</v>
      </c>
    </row>
    <row r="210" spans="1:11" ht="20.100000000000001" customHeight="1" thickBot="1">
      <c r="A210" s="10" t="s">
        <v>286</v>
      </c>
      <c r="B210" s="70" t="s">
        <v>3261</v>
      </c>
      <c r="C210" s="10" t="s">
        <v>287</v>
      </c>
      <c r="D210" s="28">
        <v>341409031</v>
      </c>
      <c r="E210" s="63" t="s">
        <v>226</v>
      </c>
      <c r="F210" s="112" t="s">
        <v>11</v>
      </c>
      <c r="G210" s="24" t="s">
        <v>11</v>
      </c>
      <c r="H210" s="8">
        <v>4</v>
      </c>
      <c r="I210" s="24">
        <v>4</v>
      </c>
      <c r="J210" s="76">
        <f t="shared" si="3"/>
        <v>3.9299999999999997</v>
      </c>
      <c r="K210" s="94" t="s">
        <v>3327</v>
      </c>
    </row>
    <row r="211" spans="1:11" ht="20.100000000000001" customHeight="1" thickBot="1">
      <c r="A211" s="110"/>
      <c r="B211" s="70"/>
      <c r="C211" s="10" t="s">
        <v>288</v>
      </c>
      <c r="D211" s="28">
        <v>831409053</v>
      </c>
      <c r="E211" s="63" t="s">
        <v>9</v>
      </c>
      <c r="F211" s="112" t="s">
        <v>11</v>
      </c>
      <c r="G211" s="24" t="s">
        <v>11</v>
      </c>
      <c r="H211" s="8">
        <v>4</v>
      </c>
      <c r="I211" s="24">
        <v>4</v>
      </c>
      <c r="J211" s="76">
        <f t="shared" si="3"/>
        <v>3.9299999999999997</v>
      </c>
      <c r="K211" s="94" t="s">
        <v>3327</v>
      </c>
    </row>
    <row r="212" spans="1:11" ht="20.100000000000001" customHeight="1" thickBot="1">
      <c r="A212" s="110"/>
      <c r="B212" s="70"/>
      <c r="C212" s="10" t="s">
        <v>289</v>
      </c>
      <c r="D212" s="28">
        <v>832409125</v>
      </c>
      <c r="E212" s="63" t="s">
        <v>39</v>
      </c>
      <c r="F212" s="112" t="s">
        <v>11</v>
      </c>
      <c r="G212" s="24" t="s">
        <v>11</v>
      </c>
      <c r="H212" s="8">
        <v>4</v>
      </c>
      <c r="I212" s="24">
        <v>4</v>
      </c>
      <c r="J212" s="76">
        <f t="shared" si="3"/>
        <v>3.9299999999999997</v>
      </c>
      <c r="K212" s="94" t="s">
        <v>3327</v>
      </c>
    </row>
    <row r="213" spans="1:11" ht="20.100000000000001" customHeight="1" thickBot="1">
      <c r="A213" s="110"/>
      <c r="B213" s="70"/>
      <c r="C213" s="10" t="s">
        <v>290</v>
      </c>
      <c r="D213" s="28">
        <v>231409086</v>
      </c>
      <c r="E213" s="63" t="s">
        <v>291</v>
      </c>
      <c r="F213" s="112" t="s">
        <v>11</v>
      </c>
      <c r="G213" s="24" t="s">
        <v>11</v>
      </c>
      <c r="H213" s="8">
        <v>4</v>
      </c>
      <c r="I213" s="24">
        <v>4</v>
      </c>
      <c r="J213" s="76">
        <f t="shared" si="3"/>
        <v>3.9299999999999997</v>
      </c>
      <c r="K213" s="94" t="s">
        <v>3327</v>
      </c>
    </row>
    <row r="214" spans="1:11" ht="20.100000000000001" customHeight="1" thickBot="1">
      <c r="A214" s="110"/>
      <c r="B214" s="70"/>
      <c r="C214" s="10" t="s">
        <v>292</v>
      </c>
      <c r="D214" s="28">
        <v>151409315</v>
      </c>
      <c r="E214" s="63" t="s">
        <v>35</v>
      </c>
      <c r="F214" s="112" t="s">
        <v>11</v>
      </c>
      <c r="G214" s="24" t="s">
        <v>11</v>
      </c>
      <c r="H214" s="8">
        <v>4</v>
      </c>
      <c r="I214" s="24">
        <v>4</v>
      </c>
      <c r="J214" s="76">
        <f t="shared" si="3"/>
        <v>3.9299999999999997</v>
      </c>
      <c r="K214" s="94" t="s">
        <v>3327</v>
      </c>
    </row>
    <row r="215" spans="1:11" ht="20.100000000000001" customHeight="1" thickBot="1">
      <c r="A215" s="110"/>
      <c r="B215" s="70"/>
      <c r="C215" s="10" t="s">
        <v>293</v>
      </c>
      <c r="D215" s="28">
        <v>131409024</v>
      </c>
      <c r="E215" s="63" t="s">
        <v>129</v>
      </c>
      <c r="F215" s="112" t="s">
        <v>11</v>
      </c>
      <c r="G215" s="24" t="s">
        <v>11</v>
      </c>
      <c r="H215" s="8">
        <v>4</v>
      </c>
      <c r="I215" s="24">
        <v>4</v>
      </c>
      <c r="J215" s="76">
        <f t="shared" si="3"/>
        <v>3.9299999999999997</v>
      </c>
      <c r="K215" s="94" t="s">
        <v>3327</v>
      </c>
    </row>
    <row r="216" spans="1:11" ht="20.100000000000001" customHeight="1" thickBot="1">
      <c r="A216" s="110"/>
      <c r="B216" s="70"/>
      <c r="C216" s="10" t="s">
        <v>294</v>
      </c>
      <c r="D216" s="28">
        <v>811409067</v>
      </c>
      <c r="E216" s="63" t="s">
        <v>88</v>
      </c>
      <c r="F216" s="112" t="s">
        <v>11</v>
      </c>
      <c r="G216" s="24" t="s">
        <v>11</v>
      </c>
      <c r="H216" s="8">
        <v>4</v>
      </c>
      <c r="I216" s="24">
        <v>4</v>
      </c>
      <c r="J216" s="76">
        <f t="shared" si="3"/>
        <v>3.9299999999999997</v>
      </c>
      <c r="K216" s="94" t="s">
        <v>3327</v>
      </c>
    </row>
    <row r="217" spans="1:11" ht="20.100000000000001" customHeight="1" thickBot="1">
      <c r="A217" s="110"/>
      <c r="B217" s="70"/>
      <c r="C217" s="10" t="s">
        <v>295</v>
      </c>
      <c r="D217" s="28">
        <v>151409070</v>
      </c>
      <c r="E217" s="63" t="s">
        <v>177</v>
      </c>
      <c r="F217" s="112" t="s">
        <v>11</v>
      </c>
      <c r="G217" s="24" t="s">
        <v>11</v>
      </c>
      <c r="H217" s="8">
        <v>4</v>
      </c>
      <c r="I217" s="24">
        <v>4</v>
      </c>
      <c r="J217" s="76">
        <f t="shared" si="3"/>
        <v>3.9299999999999997</v>
      </c>
      <c r="K217" s="94" t="s">
        <v>3327</v>
      </c>
    </row>
    <row r="218" spans="1:11" ht="20.100000000000001" customHeight="1" thickBot="1">
      <c r="A218" s="110"/>
      <c r="B218" s="70" t="s">
        <v>296</v>
      </c>
      <c r="C218" s="10" t="s">
        <v>297</v>
      </c>
      <c r="D218" s="28">
        <v>281409060</v>
      </c>
      <c r="E218" s="63" t="s">
        <v>43</v>
      </c>
      <c r="F218" s="112" t="s">
        <v>11</v>
      </c>
      <c r="G218" s="24" t="s">
        <v>11</v>
      </c>
      <c r="H218" s="8">
        <v>4</v>
      </c>
      <c r="I218" s="24">
        <v>4</v>
      </c>
      <c r="J218" s="76">
        <f t="shared" si="3"/>
        <v>3.9299999999999997</v>
      </c>
      <c r="K218" s="94" t="s">
        <v>3327</v>
      </c>
    </row>
    <row r="219" spans="1:11" ht="20.100000000000001" customHeight="1" thickBot="1">
      <c r="A219" s="110"/>
      <c r="B219" s="70"/>
      <c r="C219" s="10" t="s">
        <v>298</v>
      </c>
      <c r="D219" s="28">
        <v>832409138</v>
      </c>
      <c r="E219" s="63" t="s">
        <v>39</v>
      </c>
      <c r="F219" s="112" t="s">
        <v>11</v>
      </c>
      <c r="G219" s="24" t="s">
        <v>11</v>
      </c>
      <c r="H219" s="8">
        <v>4</v>
      </c>
      <c r="I219" s="24">
        <v>4</v>
      </c>
      <c r="J219" s="76">
        <f t="shared" si="3"/>
        <v>3.9299999999999997</v>
      </c>
      <c r="K219" s="94" t="s">
        <v>3327</v>
      </c>
    </row>
    <row r="220" spans="1:11" ht="20.100000000000001" customHeight="1" thickBot="1">
      <c r="A220" s="110"/>
      <c r="B220" s="70"/>
      <c r="C220" s="10" t="s">
        <v>299</v>
      </c>
      <c r="D220" s="28">
        <v>831409234</v>
      </c>
      <c r="E220" s="63" t="s">
        <v>9</v>
      </c>
      <c r="F220" s="112" t="s">
        <v>11</v>
      </c>
      <c r="G220" s="24" t="s">
        <v>11</v>
      </c>
      <c r="H220" s="8">
        <v>4</v>
      </c>
      <c r="I220" s="24">
        <v>4</v>
      </c>
      <c r="J220" s="76">
        <f t="shared" si="3"/>
        <v>3.9299999999999997</v>
      </c>
      <c r="K220" s="94" t="s">
        <v>3327</v>
      </c>
    </row>
    <row r="221" spans="1:11" ht="20.100000000000001" customHeight="1" thickBot="1">
      <c r="A221" s="110"/>
      <c r="B221" s="70"/>
      <c r="C221" s="10" t="s">
        <v>300</v>
      </c>
      <c r="D221" s="28">
        <v>411409037</v>
      </c>
      <c r="E221" s="63" t="s">
        <v>199</v>
      </c>
      <c r="F221" s="112" t="s">
        <v>11</v>
      </c>
      <c r="G221" s="24" t="s">
        <v>11</v>
      </c>
      <c r="H221" s="8">
        <v>4</v>
      </c>
      <c r="I221" s="24">
        <v>4</v>
      </c>
      <c r="J221" s="76">
        <f t="shared" si="3"/>
        <v>3.9299999999999997</v>
      </c>
      <c r="K221" s="94" t="s">
        <v>3327</v>
      </c>
    </row>
    <row r="222" spans="1:11" ht="20.100000000000001" customHeight="1" thickBot="1">
      <c r="A222" s="110"/>
      <c r="B222" s="70"/>
      <c r="C222" s="10" t="s">
        <v>301</v>
      </c>
      <c r="D222" s="28">
        <v>531409021</v>
      </c>
      <c r="E222" s="63" t="s">
        <v>113</v>
      </c>
      <c r="F222" s="112" t="s">
        <v>11</v>
      </c>
      <c r="G222" s="24" t="s">
        <v>11</v>
      </c>
      <c r="H222" s="8">
        <v>4</v>
      </c>
      <c r="I222" s="24">
        <v>4</v>
      </c>
      <c r="J222" s="76">
        <f t="shared" si="3"/>
        <v>3.9299999999999997</v>
      </c>
      <c r="K222" s="94" t="s">
        <v>3327</v>
      </c>
    </row>
    <row r="223" spans="1:11" ht="20.100000000000001" customHeight="1" thickBot="1">
      <c r="A223" s="110"/>
      <c r="B223" s="70"/>
      <c r="C223" s="10" t="s">
        <v>302</v>
      </c>
      <c r="D223" s="28"/>
      <c r="E223" s="63" t="s">
        <v>13</v>
      </c>
      <c r="F223" s="112" t="s">
        <v>11</v>
      </c>
      <c r="G223" s="24" t="s">
        <v>11</v>
      </c>
      <c r="H223" s="8">
        <v>4</v>
      </c>
      <c r="I223" s="24">
        <v>4</v>
      </c>
      <c r="J223" s="76">
        <f t="shared" si="3"/>
        <v>3.9299999999999997</v>
      </c>
      <c r="K223" s="94" t="s">
        <v>3327</v>
      </c>
    </row>
    <row r="224" spans="1:11" ht="20.100000000000001" customHeight="1" thickBot="1">
      <c r="A224" s="110"/>
      <c r="B224" s="70"/>
      <c r="C224" s="10" t="s">
        <v>303</v>
      </c>
      <c r="D224" s="28">
        <v>921409032</v>
      </c>
      <c r="E224" s="63" t="s">
        <v>13</v>
      </c>
      <c r="F224" s="112" t="s">
        <v>11</v>
      </c>
      <c r="G224" s="24" t="s">
        <v>11</v>
      </c>
      <c r="H224" s="8">
        <v>4</v>
      </c>
      <c r="I224" s="24">
        <v>4</v>
      </c>
      <c r="J224" s="76">
        <f t="shared" si="3"/>
        <v>3.9299999999999997</v>
      </c>
      <c r="K224" s="94" t="s">
        <v>3327</v>
      </c>
    </row>
    <row r="225" spans="1:11" ht="20.100000000000001" customHeight="1" thickBot="1">
      <c r="A225" s="110"/>
      <c r="B225" s="70" t="s">
        <v>304</v>
      </c>
      <c r="C225" s="10" t="s">
        <v>305</v>
      </c>
      <c r="D225" s="28">
        <v>311409106</v>
      </c>
      <c r="E225" s="63" t="s">
        <v>74</v>
      </c>
      <c r="F225" s="112" t="s">
        <v>11</v>
      </c>
      <c r="G225" s="24" t="s">
        <v>11</v>
      </c>
      <c r="H225" s="8">
        <v>4</v>
      </c>
      <c r="I225" s="24">
        <v>4</v>
      </c>
      <c r="J225" s="76">
        <f t="shared" si="3"/>
        <v>3.9299999999999997</v>
      </c>
      <c r="K225" s="94" t="s">
        <v>3327</v>
      </c>
    </row>
    <row r="226" spans="1:11" ht="20.100000000000001" customHeight="1" thickBot="1">
      <c r="A226" s="110"/>
      <c r="B226" s="70"/>
      <c r="C226" s="10" t="s">
        <v>306</v>
      </c>
      <c r="D226" s="28">
        <v>831409243</v>
      </c>
      <c r="E226" s="63" t="s">
        <v>9</v>
      </c>
      <c r="F226" s="112" t="s">
        <v>11</v>
      </c>
      <c r="G226" s="24" t="s">
        <v>11</v>
      </c>
      <c r="H226" s="8">
        <v>4</v>
      </c>
      <c r="I226" s="24">
        <v>4</v>
      </c>
      <c r="J226" s="76">
        <f t="shared" si="3"/>
        <v>3.9299999999999997</v>
      </c>
      <c r="K226" s="94" t="s">
        <v>3327</v>
      </c>
    </row>
    <row r="227" spans="1:11" ht="20.100000000000001" customHeight="1" thickBot="1">
      <c r="A227" s="110"/>
      <c r="B227" s="70"/>
      <c r="C227" s="10" t="s">
        <v>307</v>
      </c>
      <c r="D227" s="28">
        <v>831409295</v>
      </c>
      <c r="E227" s="63" t="s">
        <v>9</v>
      </c>
      <c r="F227" s="112" t="s">
        <v>11</v>
      </c>
      <c r="G227" s="24" t="s">
        <v>11</v>
      </c>
      <c r="H227" s="8">
        <v>4</v>
      </c>
      <c r="I227" s="24">
        <v>4</v>
      </c>
      <c r="J227" s="76">
        <f t="shared" si="3"/>
        <v>3.9299999999999997</v>
      </c>
      <c r="K227" s="94" t="s">
        <v>3327</v>
      </c>
    </row>
    <row r="228" spans="1:11" ht="20.100000000000001" customHeight="1" thickBot="1">
      <c r="A228" s="110"/>
      <c r="B228" s="70"/>
      <c r="C228" s="10" t="s">
        <v>308</v>
      </c>
      <c r="D228" s="28"/>
      <c r="E228" s="63" t="s">
        <v>13</v>
      </c>
      <c r="F228" s="112" t="s">
        <v>11</v>
      </c>
      <c r="G228" s="24" t="s">
        <v>11</v>
      </c>
      <c r="H228" s="8">
        <v>4</v>
      </c>
      <c r="I228" s="24">
        <v>4</v>
      </c>
      <c r="J228" s="76">
        <f t="shared" si="3"/>
        <v>3.9299999999999997</v>
      </c>
      <c r="K228" s="94" t="s">
        <v>3327</v>
      </c>
    </row>
    <row r="229" spans="1:11" ht="20.100000000000001" customHeight="1" thickBot="1">
      <c r="A229" s="110"/>
      <c r="B229" s="70"/>
      <c r="C229" s="10" t="s">
        <v>309</v>
      </c>
      <c r="D229" s="28">
        <v>421409047</v>
      </c>
      <c r="E229" s="63" t="s">
        <v>15</v>
      </c>
      <c r="F229" s="112" t="s">
        <v>11</v>
      </c>
      <c r="G229" s="24" t="s">
        <v>11</v>
      </c>
      <c r="H229" s="8">
        <v>4</v>
      </c>
      <c r="I229" s="24">
        <v>4</v>
      </c>
      <c r="J229" s="76">
        <f t="shared" si="3"/>
        <v>3.9299999999999997</v>
      </c>
      <c r="K229" s="94" t="s">
        <v>3327</v>
      </c>
    </row>
    <row r="230" spans="1:11" ht="20.100000000000001" customHeight="1" thickBot="1">
      <c r="A230" s="110"/>
      <c r="B230" s="70"/>
      <c r="C230" s="10" t="s">
        <v>310</v>
      </c>
      <c r="D230" s="28">
        <v>151409262</v>
      </c>
      <c r="E230" s="63" t="s">
        <v>35</v>
      </c>
      <c r="F230" s="112" t="s">
        <v>11</v>
      </c>
      <c r="G230" s="24" t="s">
        <v>11</v>
      </c>
      <c r="H230" s="8">
        <v>4</v>
      </c>
      <c r="I230" s="24">
        <v>4</v>
      </c>
      <c r="J230" s="76">
        <f t="shared" si="3"/>
        <v>3.9299999999999997</v>
      </c>
      <c r="K230" s="94" t="s">
        <v>3327</v>
      </c>
    </row>
    <row r="231" spans="1:11" ht="20.100000000000001" customHeight="1" thickBot="1">
      <c r="A231" s="110"/>
      <c r="B231" s="70"/>
      <c r="C231" s="10" t="s">
        <v>311</v>
      </c>
      <c r="D231" s="28">
        <v>411409018</v>
      </c>
      <c r="E231" s="63" t="s">
        <v>199</v>
      </c>
      <c r="F231" s="112" t="s">
        <v>11</v>
      </c>
      <c r="G231" s="24" t="s">
        <v>11</v>
      </c>
      <c r="H231" s="8">
        <v>4</v>
      </c>
      <c r="I231" s="24">
        <v>4</v>
      </c>
      <c r="J231" s="76">
        <f t="shared" si="3"/>
        <v>3.9299999999999997</v>
      </c>
      <c r="K231" s="94" t="s">
        <v>3327</v>
      </c>
    </row>
    <row r="232" spans="1:11" ht="20.100000000000001" customHeight="1" thickBot="1">
      <c r="A232" s="110"/>
      <c r="B232" s="70"/>
      <c r="C232" s="10" t="s">
        <v>312</v>
      </c>
      <c r="D232" s="28"/>
      <c r="E232" s="63" t="s">
        <v>50</v>
      </c>
      <c r="F232" s="112" t="s">
        <v>11</v>
      </c>
      <c r="G232" s="24" t="s">
        <v>11</v>
      </c>
      <c r="H232" s="8">
        <v>4</v>
      </c>
      <c r="I232" s="24">
        <v>4</v>
      </c>
      <c r="J232" s="76">
        <f t="shared" si="3"/>
        <v>3.9299999999999997</v>
      </c>
      <c r="K232" s="94" t="s">
        <v>3327</v>
      </c>
    </row>
    <row r="233" spans="1:11" ht="20.100000000000001" customHeight="1" thickBot="1">
      <c r="A233" s="110"/>
      <c r="B233" s="70"/>
      <c r="C233" s="10" t="s">
        <v>313</v>
      </c>
      <c r="D233" s="28">
        <v>633408028</v>
      </c>
      <c r="E233" s="63" t="s">
        <v>246</v>
      </c>
      <c r="F233" s="112" t="s">
        <v>11</v>
      </c>
      <c r="G233" s="24" t="s">
        <v>11</v>
      </c>
      <c r="H233" s="8">
        <v>4</v>
      </c>
      <c r="I233" s="24">
        <v>4</v>
      </c>
      <c r="J233" s="76">
        <f t="shared" si="3"/>
        <v>3.9299999999999997</v>
      </c>
      <c r="K233" s="94" t="s">
        <v>3327</v>
      </c>
    </row>
    <row r="234" spans="1:11" ht="20.100000000000001" customHeight="1" thickBot="1">
      <c r="A234" s="110"/>
      <c r="B234" s="106" t="s">
        <v>3386</v>
      </c>
      <c r="C234" s="6" t="s">
        <v>314</v>
      </c>
      <c r="D234" s="7">
        <v>321409047</v>
      </c>
      <c r="E234" s="64" t="s">
        <v>25</v>
      </c>
      <c r="F234" s="113" t="s">
        <v>11</v>
      </c>
      <c r="G234" s="23" t="s">
        <v>11</v>
      </c>
      <c r="H234" s="8">
        <v>4</v>
      </c>
      <c r="I234" s="23">
        <v>2</v>
      </c>
      <c r="J234" s="76">
        <f t="shared" si="3"/>
        <v>3.4299999999999997</v>
      </c>
      <c r="K234" s="94" t="s">
        <v>3327</v>
      </c>
    </row>
    <row r="235" spans="1:11" ht="20.100000000000001" customHeight="1" thickBot="1">
      <c r="A235" s="110"/>
      <c r="B235" s="314"/>
      <c r="C235" s="6" t="s">
        <v>315</v>
      </c>
      <c r="D235" s="7">
        <v>831409002</v>
      </c>
      <c r="E235" s="64" t="s">
        <v>9</v>
      </c>
      <c r="F235" s="113" t="s">
        <v>11</v>
      </c>
      <c r="G235" s="23" t="s">
        <v>11</v>
      </c>
      <c r="H235" s="8">
        <v>4</v>
      </c>
      <c r="I235" s="23">
        <v>2</v>
      </c>
      <c r="J235" s="76">
        <f t="shared" si="3"/>
        <v>3.4299999999999997</v>
      </c>
      <c r="K235" s="94" t="s">
        <v>3327</v>
      </c>
    </row>
    <row r="236" spans="1:11" ht="20.100000000000001" customHeight="1" thickBot="1">
      <c r="A236" s="110"/>
      <c r="B236" s="302"/>
      <c r="C236" s="6" t="s">
        <v>316</v>
      </c>
      <c r="D236" s="7">
        <v>271409070</v>
      </c>
      <c r="E236" s="64" t="s">
        <v>50</v>
      </c>
      <c r="F236" s="113" t="s">
        <v>11</v>
      </c>
      <c r="G236" s="23" t="s">
        <v>11</v>
      </c>
      <c r="H236" s="8">
        <v>4</v>
      </c>
      <c r="I236" s="23">
        <v>2</v>
      </c>
      <c r="J236" s="76">
        <f t="shared" si="3"/>
        <v>3.4299999999999997</v>
      </c>
      <c r="K236" s="94" t="s">
        <v>3327</v>
      </c>
    </row>
    <row r="237" spans="1:11" ht="20.100000000000001" customHeight="1" thickBot="1">
      <c r="A237" s="110"/>
      <c r="B237" s="302"/>
      <c r="C237" s="6" t="s">
        <v>317</v>
      </c>
      <c r="D237" s="7">
        <v>221408124</v>
      </c>
      <c r="E237" s="64" t="s">
        <v>50</v>
      </c>
      <c r="F237" s="113" t="s">
        <v>11</v>
      </c>
      <c r="G237" s="23" t="s">
        <v>11</v>
      </c>
      <c r="H237" s="8">
        <v>4</v>
      </c>
      <c r="I237" s="23">
        <v>2</v>
      </c>
      <c r="J237" s="76">
        <f t="shared" si="3"/>
        <v>3.4299999999999997</v>
      </c>
      <c r="K237" s="94" t="s">
        <v>3327</v>
      </c>
    </row>
    <row r="238" spans="1:11" ht="20.100000000000001" customHeight="1" thickBot="1">
      <c r="A238" s="110"/>
      <c r="B238" s="302"/>
      <c r="C238" s="6" t="s">
        <v>318</v>
      </c>
      <c r="D238" s="7">
        <v>241408021</v>
      </c>
      <c r="E238" s="64" t="s">
        <v>13</v>
      </c>
      <c r="F238" s="113" t="s">
        <v>11</v>
      </c>
      <c r="G238" s="23" t="s">
        <v>11</v>
      </c>
      <c r="H238" s="8">
        <v>4</v>
      </c>
      <c r="I238" s="23">
        <v>2</v>
      </c>
      <c r="J238" s="76">
        <f t="shared" si="3"/>
        <v>3.4299999999999997</v>
      </c>
      <c r="K238" s="94" t="s">
        <v>3327</v>
      </c>
    </row>
    <row r="239" spans="1:11" ht="20.100000000000001" customHeight="1" thickBot="1">
      <c r="A239" s="110"/>
      <c r="B239" s="302"/>
      <c r="C239" s="6" t="s">
        <v>319</v>
      </c>
      <c r="D239" s="7">
        <v>831409023</v>
      </c>
      <c r="E239" s="64" t="s">
        <v>9</v>
      </c>
      <c r="F239" s="113" t="s">
        <v>11</v>
      </c>
      <c r="G239" s="23" t="s">
        <v>11</v>
      </c>
      <c r="H239" s="8">
        <v>4</v>
      </c>
      <c r="I239" s="23">
        <v>2</v>
      </c>
      <c r="J239" s="76">
        <f t="shared" si="3"/>
        <v>3.4299999999999997</v>
      </c>
      <c r="K239" s="94" t="s">
        <v>3327</v>
      </c>
    </row>
    <row r="240" spans="1:11" ht="20.100000000000001" customHeight="1" thickBot="1">
      <c r="A240" s="110"/>
      <c r="B240" s="302"/>
      <c r="C240" s="6" t="s">
        <v>320</v>
      </c>
      <c r="D240" s="7">
        <v>931409133</v>
      </c>
      <c r="E240" s="64" t="s">
        <v>124</v>
      </c>
      <c r="F240" s="113" t="s">
        <v>11</v>
      </c>
      <c r="G240" s="23" t="s">
        <v>11</v>
      </c>
      <c r="H240" s="8">
        <v>4</v>
      </c>
      <c r="I240" s="23">
        <v>2</v>
      </c>
      <c r="J240" s="76">
        <f t="shared" si="3"/>
        <v>3.4299999999999997</v>
      </c>
      <c r="K240" s="94" t="s">
        <v>3327</v>
      </c>
    </row>
    <row r="241" spans="1:11" ht="20.100000000000001" customHeight="1" thickBot="1">
      <c r="A241" s="110"/>
      <c r="B241" s="303"/>
      <c r="C241" s="6" t="s">
        <v>321</v>
      </c>
      <c r="D241" s="7">
        <v>633408034</v>
      </c>
      <c r="E241" s="64" t="s">
        <v>180</v>
      </c>
      <c r="F241" s="113" t="s">
        <v>11</v>
      </c>
      <c r="G241" s="23" t="s">
        <v>11</v>
      </c>
      <c r="H241" s="8">
        <v>4</v>
      </c>
      <c r="I241" s="23">
        <v>2</v>
      </c>
      <c r="J241" s="76">
        <f t="shared" si="3"/>
        <v>3.4299999999999997</v>
      </c>
      <c r="K241" s="94" t="s">
        <v>3327</v>
      </c>
    </row>
    <row r="242" spans="1:11" ht="20.100000000000001" customHeight="1" thickBot="1">
      <c r="A242" s="110"/>
      <c r="B242" s="70" t="s">
        <v>322</v>
      </c>
      <c r="C242" s="10" t="s">
        <v>323</v>
      </c>
      <c r="D242" s="28">
        <v>231409035</v>
      </c>
      <c r="E242" s="63" t="s">
        <v>46</v>
      </c>
      <c r="F242" s="112" t="s">
        <v>11</v>
      </c>
      <c r="G242" s="24" t="s">
        <v>730</v>
      </c>
      <c r="H242" s="8">
        <v>4</v>
      </c>
      <c r="I242" s="24">
        <v>4</v>
      </c>
      <c r="J242" s="76">
        <f t="shared" si="3"/>
        <v>3.91</v>
      </c>
      <c r="K242" s="94" t="s">
        <v>3327</v>
      </c>
    </row>
    <row r="243" spans="1:11" ht="20.100000000000001" customHeight="1" thickBot="1">
      <c r="A243" s="110"/>
      <c r="B243" s="70"/>
      <c r="C243" s="10" t="s">
        <v>324</v>
      </c>
      <c r="D243" s="28">
        <v>431409017</v>
      </c>
      <c r="E243" s="63" t="s">
        <v>37</v>
      </c>
      <c r="F243" s="112" t="s">
        <v>11</v>
      </c>
      <c r="G243" s="24" t="s">
        <v>730</v>
      </c>
      <c r="H243" s="8">
        <v>4</v>
      </c>
      <c r="I243" s="24">
        <v>4</v>
      </c>
      <c r="J243" s="76">
        <f t="shared" si="3"/>
        <v>3.91</v>
      </c>
      <c r="K243" s="94" t="s">
        <v>3327</v>
      </c>
    </row>
    <row r="244" spans="1:11" ht="20.100000000000001" customHeight="1" thickBot="1">
      <c r="A244" s="110"/>
      <c r="B244" s="70"/>
      <c r="C244" s="10" t="s">
        <v>325</v>
      </c>
      <c r="D244" s="28">
        <v>831409078</v>
      </c>
      <c r="E244" s="63" t="s">
        <v>9</v>
      </c>
      <c r="F244" s="112" t="s">
        <v>11</v>
      </c>
      <c r="G244" s="24" t="s">
        <v>730</v>
      </c>
      <c r="H244" s="8">
        <v>4</v>
      </c>
      <c r="I244" s="24">
        <v>4</v>
      </c>
      <c r="J244" s="76">
        <f t="shared" si="3"/>
        <v>3.91</v>
      </c>
      <c r="K244" s="94" t="s">
        <v>3327</v>
      </c>
    </row>
    <row r="245" spans="1:11" ht="20.100000000000001" customHeight="1" thickBot="1">
      <c r="A245" s="110"/>
      <c r="B245" s="70"/>
      <c r="C245" s="10" t="s">
        <v>326</v>
      </c>
      <c r="D245" s="28">
        <v>221409079</v>
      </c>
      <c r="E245" s="63" t="s">
        <v>126</v>
      </c>
      <c r="F245" s="112" t="s">
        <v>11</v>
      </c>
      <c r="G245" s="24" t="s">
        <v>730</v>
      </c>
      <c r="H245" s="8">
        <v>4</v>
      </c>
      <c r="I245" s="24">
        <v>4</v>
      </c>
      <c r="J245" s="76">
        <f t="shared" si="3"/>
        <v>3.91</v>
      </c>
      <c r="K245" s="94" t="s">
        <v>3327</v>
      </c>
    </row>
    <row r="246" spans="1:11" ht="20.100000000000001" customHeight="1" thickBot="1">
      <c r="A246" s="103"/>
      <c r="B246" s="70"/>
      <c r="C246" s="10" t="s">
        <v>327</v>
      </c>
      <c r="D246" s="28">
        <v>151409348</v>
      </c>
      <c r="E246" s="63" t="s">
        <v>35</v>
      </c>
      <c r="F246" s="112" t="s">
        <v>11</v>
      </c>
      <c r="G246" s="24" t="s">
        <v>730</v>
      </c>
      <c r="H246" s="8">
        <v>4</v>
      </c>
      <c r="I246" s="24">
        <v>4</v>
      </c>
      <c r="J246" s="76">
        <f t="shared" si="3"/>
        <v>3.91</v>
      </c>
      <c r="K246" s="94" t="s">
        <v>3327</v>
      </c>
    </row>
    <row r="247" spans="1:11" ht="20.100000000000001" customHeight="1" thickBot="1">
      <c r="A247" s="103"/>
      <c r="B247" s="70"/>
      <c r="C247" s="10" t="s">
        <v>328</v>
      </c>
      <c r="D247" s="28">
        <v>151409503</v>
      </c>
      <c r="E247" s="63" t="s">
        <v>35</v>
      </c>
      <c r="F247" s="112" t="s">
        <v>11</v>
      </c>
      <c r="G247" s="24" t="s">
        <v>730</v>
      </c>
      <c r="H247" s="8">
        <v>4</v>
      </c>
      <c r="I247" s="24">
        <v>4</v>
      </c>
      <c r="J247" s="76">
        <f t="shared" si="3"/>
        <v>3.91</v>
      </c>
      <c r="K247" s="94" t="s">
        <v>3327</v>
      </c>
    </row>
    <row r="248" spans="1:11" ht="20.100000000000001" customHeight="1" thickBot="1">
      <c r="A248" s="110"/>
      <c r="B248" s="70" t="s">
        <v>329</v>
      </c>
      <c r="C248" s="27" t="s">
        <v>330</v>
      </c>
      <c r="D248" s="28">
        <v>921409012</v>
      </c>
      <c r="E248" s="63" t="s">
        <v>13</v>
      </c>
      <c r="F248" s="17" t="s">
        <v>11</v>
      </c>
      <c r="G248" s="24" t="s">
        <v>11</v>
      </c>
      <c r="H248" s="8">
        <v>4</v>
      </c>
      <c r="I248" s="24">
        <v>4</v>
      </c>
      <c r="J248" s="76">
        <f t="shared" si="3"/>
        <v>3.9299999999999997</v>
      </c>
      <c r="K248" s="94" t="s">
        <v>3327</v>
      </c>
    </row>
    <row r="249" spans="1:11" ht="20.100000000000001" customHeight="1" thickBot="1">
      <c r="A249" s="110"/>
      <c r="B249" s="107"/>
      <c r="C249" s="27" t="s">
        <v>331</v>
      </c>
      <c r="D249" s="28">
        <v>831409179</v>
      </c>
      <c r="E249" s="63" t="s">
        <v>77</v>
      </c>
      <c r="F249" s="17" t="s">
        <v>11</v>
      </c>
      <c r="G249" s="24" t="s">
        <v>11</v>
      </c>
      <c r="H249" s="8">
        <v>4</v>
      </c>
      <c r="I249" s="24">
        <v>4</v>
      </c>
      <c r="J249" s="76">
        <f t="shared" si="3"/>
        <v>3.9299999999999997</v>
      </c>
      <c r="K249" s="94" t="s">
        <v>3327</v>
      </c>
    </row>
    <row r="250" spans="1:11" ht="20.100000000000001" customHeight="1" thickBot="1">
      <c r="A250" s="110"/>
      <c r="B250" s="107"/>
      <c r="C250" s="27" t="s">
        <v>332</v>
      </c>
      <c r="D250" s="28">
        <v>421408030</v>
      </c>
      <c r="E250" s="63" t="s">
        <v>188</v>
      </c>
      <c r="F250" s="17" t="s">
        <v>11</v>
      </c>
      <c r="G250" s="24" t="s">
        <v>11</v>
      </c>
      <c r="H250" s="8">
        <v>4</v>
      </c>
      <c r="I250" s="24">
        <v>4</v>
      </c>
      <c r="J250" s="76">
        <f t="shared" si="3"/>
        <v>3.9299999999999997</v>
      </c>
      <c r="K250" s="94" t="s">
        <v>3327</v>
      </c>
    </row>
    <row r="251" spans="1:11" ht="20.100000000000001" customHeight="1" thickBot="1">
      <c r="A251" s="110"/>
      <c r="B251" s="107"/>
      <c r="C251" s="27" t="s">
        <v>333</v>
      </c>
      <c r="D251" s="28">
        <v>411409057</v>
      </c>
      <c r="E251" s="63" t="s">
        <v>61</v>
      </c>
      <c r="F251" s="17" t="s">
        <v>11</v>
      </c>
      <c r="G251" s="24" t="s">
        <v>11</v>
      </c>
      <c r="H251" s="8">
        <v>4</v>
      </c>
      <c r="I251" s="24">
        <v>4</v>
      </c>
      <c r="J251" s="76">
        <f t="shared" si="3"/>
        <v>3.9299999999999997</v>
      </c>
      <c r="K251" s="94" t="s">
        <v>3327</v>
      </c>
    </row>
    <row r="252" spans="1:11" ht="20.100000000000001" customHeight="1" thickBot="1">
      <c r="A252" s="110"/>
      <c r="B252" s="107"/>
      <c r="C252" s="27" t="s">
        <v>334</v>
      </c>
      <c r="D252" s="28">
        <v>841409081</v>
      </c>
      <c r="E252" s="63" t="s">
        <v>335</v>
      </c>
      <c r="F252" s="17" t="s">
        <v>11</v>
      </c>
      <c r="G252" s="24" t="s">
        <v>11</v>
      </c>
      <c r="H252" s="8">
        <v>4</v>
      </c>
      <c r="I252" s="24">
        <v>4</v>
      </c>
      <c r="J252" s="76">
        <f t="shared" si="3"/>
        <v>3.9299999999999997</v>
      </c>
      <c r="K252" s="94" t="s">
        <v>3327</v>
      </c>
    </row>
    <row r="253" spans="1:11" ht="20.100000000000001" customHeight="1" thickBot="1">
      <c r="A253" s="110"/>
      <c r="B253" s="107"/>
      <c r="C253" s="27" t="s">
        <v>336</v>
      </c>
      <c r="D253" s="28">
        <v>921409102</v>
      </c>
      <c r="E253" s="63" t="s">
        <v>13</v>
      </c>
      <c r="F253" s="17" t="s">
        <v>11</v>
      </c>
      <c r="G253" s="24" t="s">
        <v>11</v>
      </c>
      <c r="H253" s="8">
        <v>4</v>
      </c>
      <c r="I253" s="24">
        <v>4</v>
      </c>
      <c r="J253" s="76">
        <f t="shared" si="3"/>
        <v>3.9299999999999997</v>
      </c>
      <c r="K253" s="94" t="s">
        <v>3327</v>
      </c>
    </row>
    <row r="254" spans="1:11" ht="20.100000000000001" customHeight="1" thickBot="1">
      <c r="A254" s="110"/>
      <c r="B254" s="107"/>
      <c r="C254" s="27" t="s">
        <v>337</v>
      </c>
      <c r="D254" s="28">
        <v>621409042</v>
      </c>
      <c r="E254" s="63" t="s">
        <v>122</v>
      </c>
      <c r="F254" s="17" t="s">
        <v>11</v>
      </c>
      <c r="G254" s="24" t="s">
        <v>11</v>
      </c>
      <c r="H254" s="8">
        <v>4</v>
      </c>
      <c r="I254" s="24">
        <v>4</v>
      </c>
      <c r="J254" s="76">
        <f t="shared" si="3"/>
        <v>3.9299999999999997</v>
      </c>
      <c r="K254" s="94" t="s">
        <v>3327</v>
      </c>
    </row>
    <row r="255" spans="1:11" ht="20.100000000000001" customHeight="1" thickBot="1">
      <c r="A255" s="110"/>
      <c r="B255" s="107"/>
      <c r="C255" s="27" t="s">
        <v>338</v>
      </c>
      <c r="D255" s="28">
        <v>421409069</v>
      </c>
      <c r="E255" s="63" t="s">
        <v>188</v>
      </c>
      <c r="F255" s="17" t="s">
        <v>11</v>
      </c>
      <c r="G255" s="24" t="s">
        <v>11</v>
      </c>
      <c r="H255" s="8">
        <v>4</v>
      </c>
      <c r="I255" s="24">
        <v>4</v>
      </c>
      <c r="J255" s="76">
        <f t="shared" si="3"/>
        <v>3.9299999999999997</v>
      </c>
      <c r="K255" s="94" t="s">
        <v>3327</v>
      </c>
    </row>
    <row r="256" spans="1:11" ht="20.100000000000001" customHeight="1" thickBot="1">
      <c r="A256" s="10" t="s">
        <v>339</v>
      </c>
      <c r="B256" s="70" t="s">
        <v>340</v>
      </c>
      <c r="C256" s="27" t="s">
        <v>341</v>
      </c>
      <c r="D256" s="28">
        <v>811409006</v>
      </c>
      <c r="E256" s="63" t="s">
        <v>88</v>
      </c>
      <c r="F256" s="17" t="s">
        <v>11</v>
      </c>
      <c r="G256" s="24" t="s">
        <v>11</v>
      </c>
      <c r="H256" s="8">
        <v>4</v>
      </c>
      <c r="I256" s="24">
        <v>4</v>
      </c>
      <c r="J256" s="76">
        <f t="shared" si="3"/>
        <v>3.9299999999999997</v>
      </c>
      <c r="K256" s="94" t="s">
        <v>3327</v>
      </c>
    </row>
    <row r="257" spans="1:11" ht="20.100000000000001" customHeight="1" thickBot="1">
      <c r="A257" s="110"/>
      <c r="B257" s="70"/>
      <c r="C257" s="27" t="s">
        <v>342</v>
      </c>
      <c r="D257" s="28">
        <v>531409029</v>
      </c>
      <c r="E257" s="63" t="s">
        <v>343</v>
      </c>
      <c r="F257" s="17" t="s">
        <v>11</v>
      </c>
      <c r="G257" s="24" t="s">
        <v>11</v>
      </c>
      <c r="H257" s="8">
        <v>4</v>
      </c>
      <c r="I257" s="24">
        <v>4</v>
      </c>
      <c r="J257" s="76">
        <f t="shared" si="3"/>
        <v>3.9299999999999997</v>
      </c>
      <c r="K257" s="94" t="s">
        <v>3327</v>
      </c>
    </row>
    <row r="258" spans="1:11" ht="20.100000000000001" customHeight="1" thickBot="1">
      <c r="A258" s="110"/>
      <c r="B258" s="70"/>
      <c r="C258" s="27" t="s">
        <v>344</v>
      </c>
      <c r="D258" s="28">
        <v>811409059</v>
      </c>
      <c r="E258" s="63" t="s">
        <v>345</v>
      </c>
      <c r="F258" s="17" t="s">
        <v>11</v>
      </c>
      <c r="G258" s="24" t="s">
        <v>11</v>
      </c>
      <c r="H258" s="8">
        <v>4</v>
      </c>
      <c r="I258" s="24">
        <v>4</v>
      </c>
      <c r="J258" s="76">
        <f t="shared" si="3"/>
        <v>3.9299999999999997</v>
      </c>
      <c r="K258" s="94" t="s">
        <v>3327</v>
      </c>
    </row>
    <row r="259" spans="1:11" ht="20.100000000000001" customHeight="1" thickBot="1">
      <c r="A259" s="110"/>
      <c r="B259" s="70"/>
      <c r="C259" s="27" t="s">
        <v>346</v>
      </c>
      <c r="D259" s="28">
        <v>151409030</v>
      </c>
      <c r="E259" s="63" t="s">
        <v>35</v>
      </c>
      <c r="F259" s="17" t="s">
        <v>11</v>
      </c>
      <c r="G259" s="24" t="s">
        <v>11</v>
      </c>
      <c r="H259" s="8">
        <v>4</v>
      </c>
      <c r="I259" s="24">
        <v>4</v>
      </c>
      <c r="J259" s="76">
        <f t="shared" si="3"/>
        <v>3.9299999999999997</v>
      </c>
      <c r="K259" s="94" t="s">
        <v>3327</v>
      </c>
    </row>
    <row r="260" spans="1:11" ht="20.100000000000001" customHeight="1" thickBot="1">
      <c r="A260" s="110"/>
      <c r="B260" s="70"/>
      <c r="C260" s="27" t="s">
        <v>347</v>
      </c>
      <c r="D260" s="28">
        <v>321409021</v>
      </c>
      <c r="E260" s="63" t="s">
        <v>25</v>
      </c>
      <c r="F260" s="17" t="s">
        <v>11</v>
      </c>
      <c r="G260" s="24" t="s">
        <v>11</v>
      </c>
      <c r="H260" s="8">
        <v>4</v>
      </c>
      <c r="I260" s="24">
        <v>4</v>
      </c>
      <c r="J260" s="76">
        <f t="shared" si="3"/>
        <v>3.9299999999999997</v>
      </c>
      <c r="K260" s="94" t="s">
        <v>3327</v>
      </c>
    </row>
    <row r="261" spans="1:11" ht="20.100000000000001" customHeight="1" thickBot="1">
      <c r="A261" s="110"/>
      <c r="B261" s="70"/>
      <c r="C261" s="27" t="s">
        <v>348</v>
      </c>
      <c r="D261" s="28">
        <v>911409093</v>
      </c>
      <c r="E261" s="63" t="s">
        <v>19</v>
      </c>
      <c r="F261" s="17" t="s">
        <v>11</v>
      </c>
      <c r="G261" s="24" t="s">
        <v>11</v>
      </c>
      <c r="H261" s="8">
        <v>4</v>
      </c>
      <c r="I261" s="24">
        <v>4</v>
      </c>
      <c r="J261" s="76">
        <f t="shared" si="3"/>
        <v>3.9299999999999997</v>
      </c>
      <c r="K261" s="94" t="s">
        <v>3327</v>
      </c>
    </row>
    <row r="262" spans="1:11" ht="20.100000000000001" customHeight="1" thickBot="1">
      <c r="A262" s="110"/>
      <c r="B262" s="70"/>
      <c r="C262" s="27" t="s">
        <v>349</v>
      </c>
      <c r="D262" s="28">
        <v>111409057</v>
      </c>
      <c r="E262" s="63" t="s">
        <v>104</v>
      </c>
      <c r="F262" s="17" t="s">
        <v>11</v>
      </c>
      <c r="G262" s="24" t="s">
        <v>11</v>
      </c>
      <c r="H262" s="8">
        <v>4</v>
      </c>
      <c r="I262" s="24">
        <v>4</v>
      </c>
      <c r="J262" s="76">
        <f t="shared" ref="J262:J325" si="4">SUM(F262+G262+H262+I262)/4</f>
        <v>3.9299999999999997</v>
      </c>
      <c r="K262" s="94" t="s">
        <v>3327</v>
      </c>
    </row>
    <row r="263" spans="1:11" ht="20.100000000000001" customHeight="1" thickBot="1">
      <c r="A263" s="110"/>
      <c r="B263" s="106" t="s">
        <v>350</v>
      </c>
      <c r="C263" s="111" t="s">
        <v>351</v>
      </c>
      <c r="D263" s="7">
        <v>153409018</v>
      </c>
      <c r="E263" s="64" t="s">
        <v>248</v>
      </c>
      <c r="F263" s="14" t="s">
        <v>11</v>
      </c>
      <c r="G263" s="23" t="s">
        <v>11</v>
      </c>
      <c r="H263" s="8">
        <v>4</v>
      </c>
      <c r="I263" s="24">
        <v>4</v>
      </c>
      <c r="J263" s="76">
        <f t="shared" si="4"/>
        <v>3.9299999999999997</v>
      </c>
      <c r="K263" s="94" t="s">
        <v>3327</v>
      </c>
    </row>
    <row r="264" spans="1:11" ht="20.100000000000001" customHeight="1" thickBot="1">
      <c r="A264" s="110"/>
      <c r="B264" s="106"/>
      <c r="C264" s="111" t="s">
        <v>352</v>
      </c>
      <c r="D264" s="7">
        <v>633409015</v>
      </c>
      <c r="E264" s="64" t="s">
        <v>246</v>
      </c>
      <c r="F264" s="14" t="s">
        <v>11</v>
      </c>
      <c r="G264" s="23" t="s">
        <v>11</v>
      </c>
      <c r="H264" s="8">
        <v>4</v>
      </c>
      <c r="I264" s="24">
        <v>4</v>
      </c>
      <c r="J264" s="76">
        <f t="shared" si="4"/>
        <v>3.9299999999999997</v>
      </c>
      <c r="K264" s="94" t="s">
        <v>3327</v>
      </c>
    </row>
    <row r="265" spans="1:11" ht="20.100000000000001" customHeight="1" thickBot="1">
      <c r="A265" s="110"/>
      <c r="B265" s="106"/>
      <c r="C265" s="111" t="s">
        <v>353</v>
      </c>
      <c r="D265" s="7">
        <v>811409068</v>
      </c>
      <c r="E265" s="64" t="s">
        <v>88</v>
      </c>
      <c r="F265" s="14" t="s">
        <v>11</v>
      </c>
      <c r="G265" s="23" t="s">
        <v>11</v>
      </c>
      <c r="H265" s="8">
        <v>4</v>
      </c>
      <c r="I265" s="24">
        <v>4</v>
      </c>
      <c r="J265" s="76">
        <f t="shared" si="4"/>
        <v>3.9299999999999997</v>
      </c>
      <c r="K265" s="94" t="s">
        <v>3327</v>
      </c>
    </row>
    <row r="266" spans="1:11" ht="20.100000000000001" customHeight="1" thickBot="1">
      <c r="A266" s="110"/>
      <c r="B266" s="106"/>
      <c r="C266" s="111" t="s">
        <v>354</v>
      </c>
      <c r="D266" s="7">
        <v>831409072</v>
      </c>
      <c r="E266" s="64" t="s">
        <v>9</v>
      </c>
      <c r="F266" s="14" t="s">
        <v>11</v>
      </c>
      <c r="G266" s="23" t="s">
        <v>11</v>
      </c>
      <c r="H266" s="8">
        <v>4</v>
      </c>
      <c r="I266" s="24">
        <v>4</v>
      </c>
      <c r="J266" s="76">
        <f t="shared" si="4"/>
        <v>3.9299999999999997</v>
      </c>
      <c r="K266" s="94" t="s">
        <v>3327</v>
      </c>
    </row>
    <row r="267" spans="1:11" ht="20.100000000000001" customHeight="1" thickBot="1">
      <c r="A267" s="110"/>
      <c r="B267" s="106"/>
      <c r="C267" s="111" t="s">
        <v>355</v>
      </c>
      <c r="D267" s="7">
        <v>832408048</v>
      </c>
      <c r="E267" s="64" t="s">
        <v>39</v>
      </c>
      <c r="F267" s="14" t="s">
        <v>11</v>
      </c>
      <c r="G267" s="23" t="s">
        <v>11</v>
      </c>
      <c r="H267" s="8">
        <v>4</v>
      </c>
      <c r="I267" s="24">
        <v>4</v>
      </c>
      <c r="J267" s="76">
        <f t="shared" si="4"/>
        <v>3.9299999999999997</v>
      </c>
      <c r="K267" s="94" t="s">
        <v>3327</v>
      </c>
    </row>
    <row r="268" spans="1:11" ht="20.100000000000001" customHeight="1" thickBot="1">
      <c r="A268" s="110"/>
      <c r="B268" s="107"/>
      <c r="C268" s="27" t="s">
        <v>356</v>
      </c>
      <c r="D268" s="28">
        <v>131409070</v>
      </c>
      <c r="E268" s="63" t="s">
        <v>129</v>
      </c>
      <c r="F268" s="17" t="s">
        <v>11</v>
      </c>
      <c r="G268" s="24" t="s">
        <v>11</v>
      </c>
      <c r="H268" s="8">
        <v>4</v>
      </c>
      <c r="I268" s="24">
        <v>4</v>
      </c>
      <c r="J268" s="76">
        <f t="shared" si="4"/>
        <v>3.9299999999999997</v>
      </c>
      <c r="K268" s="94" t="s">
        <v>3327</v>
      </c>
    </row>
    <row r="269" spans="1:11" ht="20.100000000000001" customHeight="1" thickBot="1">
      <c r="A269" s="110"/>
      <c r="B269" s="107"/>
      <c r="C269" s="27" t="s">
        <v>357</v>
      </c>
      <c r="D269" s="28">
        <v>211408276</v>
      </c>
      <c r="E269" s="63" t="s">
        <v>19</v>
      </c>
      <c r="F269" s="17" t="s">
        <v>11</v>
      </c>
      <c r="G269" s="24" t="s">
        <v>11</v>
      </c>
      <c r="H269" s="8">
        <v>4</v>
      </c>
      <c r="I269" s="24">
        <v>4</v>
      </c>
      <c r="J269" s="76">
        <f t="shared" si="4"/>
        <v>3.9299999999999997</v>
      </c>
      <c r="K269" s="94" t="s">
        <v>3327</v>
      </c>
    </row>
    <row r="270" spans="1:11" ht="20.100000000000001" customHeight="1" thickBot="1">
      <c r="A270" s="110"/>
      <c r="B270" s="107"/>
      <c r="C270" s="27" t="s">
        <v>358</v>
      </c>
      <c r="D270" s="28">
        <v>633408004</v>
      </c>
      <c r="E270" s="63" t="s">
        <v>246</v>
      </c>
      <c r="F270" s="17" t="s">
        <v>11</v>
      </c>
      <c r="G270" s="24" t="s">
        <v>11</v>
      </c>
      <c r="H270" s="8">
        <v>4</v>
      </c>
      <c r="I270" s="24">
        <v>4</v>
      </c>
      <c r="J270" s="76">
        <f t="shared" si="4"/>
        <v>3.9299999999999997</v>
      </c>
      <c r="K270" s="94" t="s">
        <v>3327</v>
      </c>
    </row>
    <row r="271" spans="1:11" ht="20.100000000000001" customHeight="1" thickBot="1">
      <c r="A271" s="110"/>
      <c r="B271" s="107"/>
      <c r="C271" s="27" t="s">
        <v>359</v>
      </c>
      <c r="D271" s="28">
        <v>613408002</v>
      </c>
      <c r="E271" s="63" t="s">
        <v>360</v>
      </c>
      <c r="F271" s="17" t="s">
        <v>11</v>
      </c>
      <c r="G271" s="24" t="s">
        <v>11</v>
      </c>
      <c r="H271" s="8">
        <v>4</v>
      </c>
      <c r="I271" s="24">
        <v>4</v>
      </c>
      <c r="J271" s="76">
        <f t="shared" si="4"/>
        <v>3.9299999999999997</v>
      </c>
      <c r="K271" s="94" t="s">
        <v>3327</v>
      </c>
    </row>
    <row r="272" spans="1:11" ht="20.100000000000001" customHeight="1" thickBot="1">
      <c r="A272" s="110"/>
      <c r="B272" s="70" t="s">
        <v>361</v>
      </c>
      <c r="C272" s="27" t="s">
        <v>362</v>
      </c>
      <c r="D272" s="28">
        <v>811409036</v>
      </c>
      <c r="E272" s="63" t="s">
        <v>88</v>
      </c>
      <c r="F272" s="17" t="s">
        <v>720</v>
      </c>
      <c r="G272" s="24" t="s">
        <v>11</v>
      </c>
      <c r="H272" s="8">
        <v>4</v>
      </c>
      <c r="I272" s="24">
        <v>4</v>
      </c>
      <c r="J272" s="76">
        <f t="shared" si="4"/>
        <v>3.8925000000000001</v>
      </c>
      <c r="K272" s="94" t="s">
        <v>3327</v>
      </c>
    </row>
    <row r="273" spans="1:11" ht="20.100000000000001" customHeight="1" thickBot="1">
      <c r="A273" s="110"/>
      <c r="B273" s="107"/>
      <c r="C273" s="27" t="s">
        <v>363</v>
      </c>
      <c r="D273" s="28">
        <v>811409046</v>
      </c>
      <c r="E273" s="63" t="s">
        <v>88</v>
      </c>
      <c r="F273" s="17" t="s">
        <v>720</v>
      </c>
      <c r="G273" s="24" t="s">
        <v>11</v>
      </c>
      <c r="H273" s="8">
        <v>4</v>
      </c>
      <c r="I273" s="24">
        <v>4</v>
      </c>
      <c r="J273" s="76">
        <f t="shared" si="4"/>
        <v>3.8925000000000001</v>
      </c>
      <c r="K273" s="94" t="s">
        <v>3327</v>
      </c>
    </row>
    <row r="274" spans="1:11" ht="20.100000000000001" customHeight="1" thickBot="1">
      <c r="A274" s="110"/>
      <c r="B274" s="107"/>
      <c r="C274" s="27" t="s">
        <v>364</v>
      </c>
      <c r="D274" s="28">
        <v>931409005</v>
      </c>
      <c r="E274" s="63" t="s">
        <v>124</v>
      </c>
      <c r="F274" s="17" t="s">
        <v>720</v>
      </c>
      <c r="G274" s="24" t="s">
        <v>11</v>
      </c>
      <c r="H274" s="8">
        <v>4</v>
      </c>
      <c r="I274" s="24">
        <v>4</v>
      </c>
      <c r="J274" s="76">
        <f t="shared" si="4"/>
        <v>3.8925000000000001</v>
      </c>
      <c r="K274" s="94" t="s">
        <v>3327</v>
      </c>
    </row>
    <row r="275" spans="1:11" ht="20.100000000000001" customHeight="1" thickBot="1">
      <c r="A275" s="110"/>
      <c r="B275" s="107"/>
      <c r="C275" s="27" t="s">
        <v>365</v>
      </c>
      <c r="D275" s="28">
        <v>831409248</v>
      </c>
      <c r="E275" s="63" t="s">
        <v>9</v>
      </c>
      <c r="F275" s="17" t="s">
        <v>720</v>
      </c>
      <c r="G275" s="24" t="s">
        <v>11</v>
      </c>
      <c r="H275" s="8">
        <v>4</v>
      </c>
      <c r="I275" s="24">
        <v>4</v>
      </c>
      <c r="J275" s="76">
        <f t="shared" si="4"/>
        <v>3.8925000000000001</v>
      </c>
      <c r="K275" s="94" t="s">
        <v>3327</v>
      </c>
    </row>
    <row r="276" spans="1:11" ht="20.100000000000001" customHeight="1" thickBot="1">
      <c r="A276" s="110"/>
      <c r="B276" s="107"/>
      <c r="C276" s="27" t="s">
        <v>366</v>
      </c>
      <c r="D276" s="28">
        <v>931409153</v>
      </c>
      <c r="E276" s="63" t="s">
        <v>124</v>
      </c>
      <c r="F276" s="17" t="s">
        <v>720</v>
      </c>
      <c r="G276" s="24" t="s">
        <v>11</v>
      </c>
      <c r="H276" s="8">
        <v>4</v>
      </c>
      <c r="I276" s="24">
        <v>4</v>
      </c>
      <c r="J276" s="76">
        <f t="shared" si="4"/>
        <v>3.8925000000000001</v>
      </c>
      <c r="K276" s="94" t="s">
        <v>3327</v>
      </c>
    </row>
    <row r="277" spans="1:11" ht="20.100000000000001" customHeight="1" thickBot="1">
      <c r="A277" s="110"/>
      <c r="B277" s="107"/>
      <c r="C277" s="27" t="s">
        <v>367</v>
      </c>
      <c r="D277" s="28">
        <v>931409127</v>
      </c>
      <c r="E277" s="63" t="s">
        <v>124</v>
      </c>
      <c r="F277" s="17" t="s">
        <v>720</v>
      </c>
      <c r="G277" s="24" t="s">
        <v>11</v>
      </c>
      <c r="H277" s="8">
        <v>4</v>
      </c>
      <c r="I277" s="24">
        <v>4</v>
      </c>
      <c r="J277" s="76">
        <f t="shared" si="4"/>
        <v>3.8925000000000001</v>
      </c>
      <c r="K277" s="94" t="s">
        <v>3327</v>
      </c>
    </row>
    <row r="278" spans="1:11" ht="20.100000000000001" customHeight="1" thickBot="1">
      <c r="A278" s="110"/>
      <c r="B278" s="107"/>
      <c r="C278" s="27" t="s">
        <v>368</v>
      </c>
      <c r="D278" s="28">
        <v>281409088</v>
      </c>
      <c r="E278" s="63" t="s">
        <v>43</v>
      </c>
      <c r="F278" s="17" t="s">
        <v>720</v>
      </c>
      <c r="G278" s="24" t="s">
        <v>11</v>
      </c>
      <c r="H278" s="8">
        <v>4</v>
      </c>
      <c r="I278" s="24">
        <v>4</v>
      </c>
      <c r="J278" s="76">
        <f t="shared" si="4"/>
        <v>3.8925000000000001</v>
      </c>
      <c r="K278" s="94" t="s">
        <v>3327</v>
      </c>
    </row>
    <row r="279" spans="1:11" ht="20.100000000000001" customHeight="1" thickBot="1">
      <c r="A279" s="110"/>
      <c r="B279" s="107"/>
      <c r="C279" s="27" t="s">
        <v>369</v>
      </c>
      <c r="D279" s="28">
        <v>621409030</v>
      </c>
      <c r="E279" s="63" t="s">
        <v>107</v>
      </c>
      <c r="F279" s="17" t="s">
        <v>720</v>
      </c>
      <c r="G279" s="24" t="s">
        <v>11</v>
      </c>
      <c r="H279" s="8">
        <v>4</v>
      </c>
      <c r="I279" s="24">
        <v>4</v>
      </c>
      <c r="J279" s="76">
        <f t="shared" si="4"/>
        <v>3.8925000000000001</v>
      </c>
      <c r="K279" s="94" t="s">
        <v>3327</v>
      </c>
    </row>
    <row r="280" spans="1:11" ht="20.100000000000001" customHeight="1" thickBot="1">
      <c r="A280" s="110"/>
      <c r="B280" s="107"/>
      <c r="C280" s="27" t="s">
        <v>370</v>
      </c>
      <c r="D280" s="28">
        <v>841409045</v>
      </c>
      <c r="E280" s="63" t="s">
        <v>156</v>
      </c>
      <c r="F280" s="17" t="s">
        <v>720</v>
      </c>
      <c r="G280" s="24" t="s">
        <v>11</v>
      </c>
      <c r="H280" s="8">
        <v>4</v>
      </c>
      <c r="I280" s="24">
        <v>4</v>
      </c>
      <c r="J280" s="76">
        <f t="shared" si="4"/>
        <v>3.8925000000000001</v>
      </c>
      <c r="K280" s="94" t="s">
        <v>3327</v>
      </c>
    </row>
    <row r="281" spans="1:11" ht="20.100000000000001" customHeight="1" thickBot="1">
      <c r="A281" s="110"/>
      <c r="B281" s="107"/>
      <c r="C281" s="27" t="s">
        <v>371</v>
      </c>
      <c r="D281" s="28">
        <v>841409052</v>
      </c>
      <c r="E281" s="63" t="s">
        <v>156</v>
      </c>
      <c r="F281" s="17" t="s">
        <v>720</v>
      </c>
      <c r="G281" s="24" t="s">
        <v>11</v>
      </c>
      <c r="H281" s="8">
        <v>4</v>
      </c>
      <c r="I281" s="24">
        <v>4</v>
      </c>
      <c r="J281" s="76">
        <f t="shared" si="4"/>
        <v>3.8925000000000001</v>
      </c>
      <c r="K281" s="94" t="s">
        <v>3327</v>
      </c>
    </row>
    <row r="282" spans="1:11" ht="20.100000000000001" customHeight="1" thickBot="1">
      <c r="A282" s="110"/>
      <c r="B282" s="70" t="s">
        <v>372</v>
      </c>
      <c r="C282" s="27" t="s">
        <v>373</v>
      </c>
      <c r="D282" s="28">
        <v>451409030</v>
      </c>
      <c r="E282" s="63" t="s">
        <v>48</v>
      </c>
      <c r="F282" s="17" t="s">
        <v>11</v>
      </c>
      <c r="G282" s="24" t="s">
        <v>11</v>
      </c>
      <c r="H282" s="8">
        <v>4</v>
      </c>
      <c r="I282" s="24">
        <v>4</v>
      </c>
      <c r="J282" s="76">
        <f t="shared" si="4"/>
        <v>3.9299999999999997</v>
      </c>
      <c r="K282" s="94" t="s">
        <v>3327</v>
      </c>
    </row>
    <row r="283" spans="1:11" ht="20.100000000000001" customHeight="1" thickBot="1">
      <c r="A283" s="110"/>
      <c r="B283" s="70"/>
      <c r="C283" s="27" t="s">
        <v>374</v>
      </c>
      <c r="D283" s="28">
        <v>544409003</v>
      </c>
      <c r="E283" s="63" t="s">
        <v>375</v>
      </c>
      <c r="F283" s="17" t="s">
        <v>11</v>
      </c>
      <c r="G283" s="24" t="s">
        <v>11</v>
      </c>
      <c r="H283" s="8">
        <v>4</v>
      </c>
      <c r="I283" s="24">
        <v>4</v>
      </c>
      <c r="J283" s="76">
        <f t="shared" si="4"/>
        <v>3.9299999999999997</v>
      </c>
      <c r="K283" s="94" t="s">
        <v>3327</v>
      </c>
    </row>
    <row r="284" spans="1:11" ht="20.100000000000001" customHeight="1" thickBot="1">
      <c r="A284" s="110"/>
      <c r="B284" s="70"/>
      <c r="C284" s="27" t="s">
        <v>376</v>
      </c>
      <c r="D284" s="28">
        <v>151409071</v>
      </c>
      <c r="E284" s="63" t="s">
        <v>35</v>
      </c>
      <c r="F284" s="17" t="s">
        <v>11</v>
      </c>
      <c r="G284" s="24" t="s">
        <v>11</v>
      </c>
      <c r="H284" s="8">
        <v>4</v>
      </c>
      <c r="I284" s="24">
        <v>4</v>
      </c>
      <c r="J284" s="76">
        <f t="shared" si="4"/>
        <v>3.9299999999999997</v>
      </c>
      <c r="K284" s="94" t="s">
        <v>3327</v>
      </c>
    </row>
    <row r="285" spans="1:11" ht="20.100000000000001" customHeight="1" thickBot="1">
      <c r="A285" s="110"/>
      <c r="B285" s="70"/>
      <c r="C285" s="27" t="s">
        <v>377</v>
      </c>
      <c r="D285" s="28">
        <v>271409150</v>
      </c>
      <c r="E285" s="63" t="s">
        <v>50</v>
      </c>
      <c r="F285" s="17" t="s">
        <v>11</v>
      </c>
      <c r="G285" s="24" t="s">
        <v>11</v>
      </c>
      <c r="H285" s="8">
        <v>4</v>
      </c>
      <c r="I285" s="24">
        <v>4</v>
      </c>
      <c r="J285" s="76">
        <f t="shared" si="4"/>
        <v>3.9299999999999997</v>
      </c>
      <c r="K285" s="94" t="s">
        <v>3327</v>
      </c>
    </row>
    <row r="286" spans="1:11" ht="20.100000000000001" customHeight="1" thickBot="1">
      <c r="A286" s="110"/>
      <c r="B286" s="70"/>
      <c r="C286" s="27" t="s">
        <v>378</v>
      </c>
      <c r="D286" s="28">
        <v>441409007</v>
      </c>
      <c r="E286" s="63" t="s">
        <v>17</v>
      </c>
      <c r="F286" s="17" t="s">
        <v>11</v>
      </c>
      <c r="G286" s="24" t="s">
        <v>11</v>
      </c>
      <c r="H286" s="8">
        <v>4</v>
      </c>
      <c r="I286" s="24">
        <v>4</v>
      </c>
      <c r="J286" s="76">
        <f t="shared" si="4"/>
        <v>3.9299999999999997</v>
      </c>
      <c r="K286" s="94" t="s">
        <v>3327</v>
      </c>
    </row>
    <row r="287" spans="1:11" ht="20.100000000000001" customHeight="1" thickBot="1">
      <c r="A287" s="110"/>
      <c r="B287" s="70"/>
      <c r="C287" s="27" t="s">
        <v>379</v>
      </c>
      <c r="D287" s="28">
        <v>411409074</v>
      </c>
      <c r="E287" s="63" t="s">
        <v>199</v>
      </c>
      <c r="F287" s="17" t="s">
        <v>11</v>
      </c>
      <c r="G287" s="24" t="s">
        <v>11</v>
      </c>
      <c r="H287" s="8">
        <v>4</v>
      </c>
      <c r="I287" s="24">
        <v>4</v>
      </c>
      <c r="J287" s="76">
        <f t="shared" si="4"/>
        <v>3.9299999999999997</v>
      </c>
      <c r="K287" s="94" t="s">
        <v>3327</v>
      </c>
    </row>
    <row r="288" spans="1:11" ht="20.100000000000001" customHeight="1" thickBot="1">
      <c r="A288" s="110"/>
      <c r="B288" s="70"/>
      <c r="C288" s="27" t="s">
        <v>380</v>
      </c>
      <c r="D288" s="28">
        <v>832409035</v>
      </c>
      <c r="E288" s="63" t="s">
        <v>39</v>
      </c>
      <c r="F288" s="17" t="s">
        <v>11</v>
      </c>
      <c r="G288" s="24" t="s">
        <v>11</v>
      </c>
      <c r="H288" s="8">
        <v>4</v>
      </c>
      <c r="I288" s="24">
        <v>4</v>
      </c>
      <c r="J288" s="76">
        <f t="shared" si="4"/>
        <v>3.9299999999999997</v>
      </c>
      <c r="K288" s="94" t="s">
        <v>3327</v>
      </c>
    </row>
    <row r="289" spans="1:11" ht="20.100000000000001" customHeight="1" thickBot="1">
      <c r="A289" s="110"/>
      <c r="B289" s="70"/>
      <c r="C289" s="27" t="s">
        <v>381</v>
      </c>
      <c r="D289" s="28">
        <v>531409056</v>
      </c>
      <c r="E289" s="63" t="s">
        <v>113</v>
      </c>
      <c r="F289" s="17" t="s">
        <v>11</v>
      </c>
      <c r="G289" s="24" t="s">
        <v>11</v>
      </c>
      <c r="H289" s="8">
        <v>4</v>
      </c>
      <c r="I289" s="24">
        <v>4</v>
      </c>
      <c r="J289" s="76">
        <f t="shared" si="4"/>
        <v>3.9299999999999997</v>
      </c>
      <c r="K289" s="94" t="s">
        <v>3327</v>
      </c>
    </row>
    <row r="290" spans="1:11" ht="20.100000000000001" customHeight="1" thickBot="1">
      <c r="A290" s="110"/>
      <c r="B290" s="70"/>
      <c r="C290" s="27" t="s">
        <v>382</v>
      </c>
      <c r="D290" s="28">
        <v>321407034</v>
      </c>
      <c r="E290" s="63" t="s">
        <v>25</v>
      </c>
      <c r="F290" s="17" t="s">
        <v>11</v>
      </c>
      <c r="G290" s="24" t="s">
        <v>11</v>
      </c>
      <c r="H290" s="8">
        <v>4</v>
      </c>
      <c r="I290" s="24">
        <v>4</v>
      </c>
      <c r="J290" s="76">
        <f t="shared" si="4"/>
        <v>3.9299999999999997</v>
      </c>
      <c r="K290" s="94" t="s">
        <v>3327</v>
      </c>
    </row>
    <row r="291" spans="1:11" ht="20.100000000000001" customHeight="1" thickBot="1">
      <c r="A291" s="110"/>
      <c r="B291" s="70" t="s">
        <v>383</v>
      </c>
      <c r="C291" s="27" t="s">
        <v>384</v>
      </c>
      <c r="D291" s="28">
        <v>421409031</v>
      </c>
      <c r="E291" s="63" t="s">
        <v>15</v>
      </c>
      <c r="F291" s="17" t="s">
        <v>11</v>
      </c>
      <c r="G291" s="24" t="s">
        <v>11</v>
      </c>
      <c r="H291" s="8">
        <v>4</v>
      </c>
      <c r="I291" s="24">
        <v>4</v>
      </c>
      <c r="J291" s="76">
        <f t="shared" si="4"/>
        <v>3.9299999999999997</v>
      </c>
      <c r="K291" s="94" t="s">
        <v>3327</v>
      </c>
    </row>
    <row r="292" spans="1:11" ht="20.100000000000001" customHeight="1" thickBot="1">
      <c r="A292" s="110"/>
      <c r="B292" s="70"/>
      <c r="C292" s="27" t="s">
        <v>385</v>
      </c>
      <c r="D292" s="28">
        <v>151409207</v>
      </c>
      <c r="E292" s="63" t="s">
        <v>35</v>
      </c>
      <c r="F292" s="17" t="s">
        <v>11</v>
      </c>
      <c r="G292" s="24" t="s">
        <v>11</v>
      </c>
      <c r="H292" s="8">
        <v>4</v>
      </c>
      <c r="I292" s="24">
        <v>4</v>
      </c>
      <c r="J292" s="76">
        <f t="shared" si="4"/>
        <v>3.9299999999999997</v>
      </c>
      <c r="K292" s="94" t="s">
        <v>3327</v>
      </c>
    </row>
    <row r="293" spans="1:11" ht="20.100000000000001" customHeight="1" thickBot="1">
      <c r="A293" s="110"/>
      <c r="B293" s="70"/>
      <c r="C293" s="27" t="s">
        <v>386</v>
      </c>
      <c r="D293" s="28">
        <v>811409038</v>
      </c>
      <c r="E293" s="63" t="s">
        <v>88</v>
      </c>
      <c r="F293" s="17" t="s">
        <v>11</v>
      </c>
      <c r="G293" s="24" t="s">
        <v>11</v>
      </c>
      <c r="H293" s="8">
        <v>4</v>
      </c>
      <c r="I293" s="24">
        <v>4</v>
      </c>
      <c r="J293" s="76">
        <f t="shared" si="4"/>
        <v>3.9299999999999997</v>
      </c>
      <c r="K293" s="94" t="s">
        <v>3327</v>
      </c>
    </row>
    <row r="294" spans="1:11" ht="20.100000000000001" customHeight="1" thickBot="1">
      <c r="A294" s="110"/>
      <c r="B294" s="70"/>
      <c r="C294" s="27" t="s">
        <v>387</v>
      </c>
      <c r="D294" s="28">
        <v>621408017</v>
      </c>
      <c r="E294" s="63" t="s">
        <v>107</v>
      </c>
      <c r="F294" s="17" t="s">
        <v>11</v>
      </c>
      <c r="G294" s="24" t="s">
        <v>11</v>
      </c>
      <c r="H294" s="8">
        <v>4</v>
      </c>
      <c r="I294" s="24">
        <v>4</v>
      </c>
      <c r="J294" s="76">
        <f t="shared" si="4"/>
        <v>3.9299999999999997</v>
      </c>
      <c r="K294" s="94" t="s">
        <v>3327</v>
      </c>
    </row>
    <row r="295" spans="1:11" ht="20.100000000000001" customHeight="1" thickBot="1">
      <c r="A295" s="110"/>
      <c r="B295" s="70"/>
      <c r="C295" s="27" t="s">
        <v>388</v>
      </c>
      <c r="D295" s="28">
        <v>911409023</v>
      </c>
      <c r="E295" s="63" t="s">
        <v>19</v>
      </c>
      <c r="F295" s="17" t="s">
        <v>11</v>
      </c>
      <c r="G295" s="24" t="s">
        <v>11</v>
      </c>
      <c r="H295" s="8">
        <v>4</v>
      </c>
      <c r="I295" s="24">
        <v>4</v>
      </c>
      <c r="J295" s="76">
        <f t="shared" si="4"/>
        <v>3.9299999999999997</v>
      </c>
      <c r="K295" s="94" t="s">
        <v>3327</v>
      </c>
    </row>
    <row r="296" spans="1:11" ht="20.100000000000001" customHeight="1" thickBot="1">
      <c r="A296" s="110"/>
      <c r="B296" s="70"/>
      <c r="C296" s="27" t="s">
        <v>389</v>
      </c>
      <c r="D296" s="28">
        <v>431409015</v>
      </c>
      <c r="E296" s="63" t="s">
        <v>37</v>
      </c>
      <c r="F296" s="17" t="s">
        <v>11</v>
      </c>
      <c r="G296" s="24" t="s">
        <v>11</v>
      </c>
      <c r="H296" s="8">
        <v>4</v>
      </c>
      <c r="I296" s="24">
        <v>4</v>
      </c>
      <c r="J296" s="76">
        <f t="shared" si="4"/>
        <v>3.9299999999999997</v>
      </c>
      <c r="K296" s="94" t="s">
        <v>3327</v>
      </c>
    </row>
    <row r="297" spans="1:11" ht="20.100000000000001" customHeight="1" thickBot="1">
      <c r="A297" s="110"/>
      <c r="B297" s="70"/>
      <c r="C297" s="27" t="s">
        <v>390</v>
      </c>
      <c r="D297" s="28">
        <v>911409132</v>
      </c>
      <c r="E297" s="63" t="s">
        <v>19</v>
      </c>
      <c r="F297" s="17" t="s">
        <v>11</v>
      </c>
      <c r="G297" s="24" t="s">
        <v>11</v>
      </c>
      <c r="H297" s="8">
        <v>4</v>
      </c>
      <c r="I297" s="24">
        <v>4</v>
      </c>
      <c r="J297" s="76">
        <f t="shared" si="4"/>
        <v>3.9299999999999997</v>
      </c>
      <c r="K297" s="94" t="s">
        <v>3327</v>
      </c>
    </row>
    <row r="298" spans="1:11" ht="20.100000000000001" customHeight="1" thickBot="1">
      <c r="A298" s="110"/>
      <c r="B298" s="70"/>
      <c r="C298" s="27" t="s">
        <v>391</v>
      </c>
      <c r="D298" s="28">
        <v>911409013</v>
      </c>
      <c r="E298" s="63" t="s">
        <v>19</v>
      </c>
      <c r="F298" s="17" t="s">
        <v>11</v>
      </c>
      <c r="G298" s="24" t="s">
        <v>11</v>
      </c>
      <c r="H298" s="8">
        <v>4</v>
      </c>
      <c r="I298" s="24">
        <v>4</v>
      </c>
      <c r="J298" s="76">
        <f t="shared" si="4"/>
        <v>3.9299999999999997</v>
      </c>
      <c r="K298" s="94" t="s">
        <v>3327</v>
      </c>
    </row>
    <row r="299" spans="1:11" ht="20.100000000000001" customHeight="1" thickBot="1">
      <c r="A299" s="110"/>
      <c r="B299" s="70"/>
      <c r="C299" s="27" t="s">
        <v>392</v>
      </c>
      <c r="D299" s="28">
        <v>411409109</v>
      </c>
      <c r="E299" s="63" t="s">
        <v>199</v>
      </c>
      <c r="F299" s="17" t="s">
        <v>11</v>
      </c>
      <c r="G299" s="24" t="s">
        <v>11</v>
      </c>
      <c r="H299" s="8">
        <v>4</v>
      </c>
      <c r="I299" s="24">
        <v>4</v>
      </c>
      <c r="J299" s="76">
        <f t="shared" si="4"/>
        <v>3.9299999999999997</v>
      </c>
      <c r="K299" s="94" t="s">
        <v>3327</v>
      </c>
    </row>
    <row r="300" spans="1:11" ht="20.100000000000001" customHeight="1" thickBot="1">
      <c r="A300" s="110"/>
      <c r="B300" s="70"/>
      <c r="C300" s="27" t="s">
        <v>393</v>
      </c>
      <c r="D300" s="28">
        <v>421409053</v>
      </c>
      <c r="E300" s="63" t="s">
        <v>15</v>
      </c>
      <c r="F300" s="17" t="s">
        <v>11</v>
      </c>
      <c r="G300" s="24" t="s">
        <v>11</v>
      </c>
      <c r="H300" s="8">
        <v>4</v>
      </c>
      <c r="I300" s="24">
        <v>4</v>
      </c>
      <c r="J300" s="76">
        <f t="shared" si="4"/>
        <v>3.9299999999999997</v>
      </c>
      <c r="K300" s="94" t="s">
        <v>3327</v>
      </c>
    </row>
    <row r="301" spans="1:11" ht="20.100000000000001" customHeight="1" thickBot="1">
      <c r="A301" s="110"/>
      <c r="B301" s="70" t="s">
        <v>394</v>
      </c>
      <c r="C301" s="27" t="s">
        <v>395</v>
      </c>
      <c r="D301" s="28">
        <v>632409010</v>
      </c>
      <c r="E301" s="63" t="s">
        <v>149</v>
      </c>
      <c r="F301" s="17" t="s">
        <v>11</v>
      </c>
      <c r="G301" s="24" t="s">
        <v>11</v>
      </c>
      <c r="H301" s="8">
        <v>4</v>
      </c>
      <c r="I301" s="24">
        <v>4</v>
      </c>
      <c r="J301" s="76">
        <f t="shared" si="4"/>
        <v>3.9299999999999997</v>
      </c>
      <c r="K301" s="94" t="s">
        <v>3327</v>
      </c>
    </row>
    <row r="302" spans="1:11" ht="20.100000000000001" customHeight="1" thickBot="1">
      <c r="A302" s="110"/>
      <c r="B302" s="107"/>
      <c r="C302" s="27" t="s">
        <v>396</v>
      </c>
      <c r="D302" s="28">
        <v>811409025</v>
      </c>
      <c r="E302" s="63" t="s">
        <v>88</v>
      </c>
      <c r="F302" s="17" t="s">
        <v>11</v>
      </c>
      <c r="G302" s="24" t="s">
        <v>11</v>
      </c>
      <c r="H302" s="8">
        <v>4</v>
      </c>
      <c r="I302" s="24">
        <v>4</v>
      </c>
      <c r="J302" s="76">
        <f t="shared" si="4"/>
        <v>3.9299999999999997</v>
      </c>
      <c r="K302" s="94" t="s">
        <v>3327</v>
      </c>
    </row>
    <row r="303" spans="1:11" ht="20.100000000000001" customHeight="1" thickBot="1">
      <c r="A303" s="110"/>
      <c r="B303" s="107"/>
      <c r="C303" s="27" t="s">
        <v>397</v>
      </c>
      <c r="D303" s="28">
        <v>811409105</v>
      </c>
      <c r="E303" s="63" t="s">
        <v>88</v>
      </c>
      <c r="F303" s="17" t="s">
        <v>11</v>
      </c>
      <c r="G303" s="24" t="s">
        <v>11</v>
      </c>
      <c r="H303" s="8">
        <v>4</v>
      </c>
      <c r="I303" s="24">
        <v>4</v>
      </c>
      <c r="J303" s="76">
        <f t="shared" si="4"/>
        <v>3.9299999999999997</v>
      </c>
      <c r="K303" s="94" t="s">
        <v>3327</v>
      </c>
    </row>
    <row r="304" spans="1:11" ht="20.100000000000001" customHeight="1" thickBot="1">
      <c r="A304" s="110"/>
      <c r="B304" s="107"/>
      <c r="C304" s="27" t="s">
        <v>398</v>
      </c>
      <c r="D304" s="28">
        <v>921409087</v>
      </c>
      <c r="E304" s="63" t="s">
        <v>13</v>
      </c>
      <c r="F304" s="17" t="s">
        <v>11</v>
      </c>
      <c r="G304" s="24" t="s">
        <v>11</v>
      </c>
      <c r="H304" s="8">
        <v>4</v>
      </c>
      <c r="I304" s="24">
        <v>4</v>
      </c>
      <c r="J304" s="76">
        <f t="shared" si="4"/>
        <v>3.9299999999999997</v>
      </c>
      <c r="K304" s="94" t="s">
        <v>3327</v>
      </c>
    </row>
    <row r="305" spans="1:11" ht="20.100000000000001" customHeight="1" thickBot="1">
      <c r="A305" s="110"/>
      <c r="B305" s="107"/>
      <c r="C305" s="27" t="s">
        <v>399</v>
      </c>
      <c r="D305" s="28">
        <v>153409013</v>
      </c>
      <c r="E305" s="63" t="s">
        <v>248</v>
      </c>
      <c r="F305" s="17" t="s">
        <v>11</v>
      </c>
      <c r="G305" s="24" t="s">
        <v>11</v>
      </c>
      <c r="H305" s="8">
        <v>4</v>
      </c>
      <c r="I305" s="24">
        <v>4</v>
      </c>
      <c r="J305" s="76">
        <f t="shared" si="4"/>
        <v>3.9299999999999997</v>
      </c>
      <c r="K305" s="94" t="s">
        <v>3327</v>
      </c>
    </row>
    <row r="306" spans="1:11" ht="20.100000000000001" customHeight="1" thickBot="1">
      <c r="A306" s="110"/>
      <c r="B306" s="107"/>
      <c r="C306" s="27" t="s">
        <v>400</v>
      </c>
      <c r="D306" s="28">
        <v>531409114</v>
      </c>
      <c r="E306" s="63" t="s">
        <v>113</v>
      </c>
      <c r="F306" s="17" t="s">
        <v>11</v>
      </c>
      <c r="G306" s="24" t="s">
        <v>11</v>
      </c>
      <c r="H306" s="8">
        <v>4</v>
      </c>
      <c r="I306" s="24">
        <v>4</v>
      </c>
      <c r="J306" s="76">
        <f t="shared" si="4"/>
        <v>3.9299999999999997</v>
      </c>
      <c r="K306" s="94" t="s">
        <v>3327</v>
      </c>
    </row>
    <row r="307" spans="1:11" ht="20.100000000000001" customHeight="1" thickBot="1">
      <c r="A307" s="110"/>
      <c r="B307" s="107"/>
      <c r="C307" s="27" t="s">
        <v>401</v>
      </c>
      <c r="D307" s="28">
        <v>832409099</v>
      </c>
      <c r="E307" s="63" t="s">
        <v>39</v>
      </c>
      <c r="F307" s="17" t="s">
        <v>11</v>
      </c>
      <c r="G307" s="24" t="s">
        <v>11</v>
      </c>
      <c r="H307" s="8">
        <v>4</v>
      </c>
      <c r="I307" s="24">
        <v>4</v>
      </c>
      <c r="J307" s="76">
        <f t="shared" si="4"/>
        <v>3.9299999999999997</v>
      </c>
      <c r="K307" s="94" t="s">
        <v>3327</v>
      </c>
    </row>
    <row r="308" spans="1:11" ht="20.100000000000001" customHeight="1" thickBot="1">
      <c r="A308" s="110"/>
      <c r="B308" s="114"/>
      <c r="C308" s="95" t="s">
        <v>402</v>
      </c>
      <c r="D308" s="115">
        <v>931409140</v>
      </c>
      <c r="E308" s="116" t="s">
        <v>124</v>
      </c>
      <c r="F308" s="117"/>
      <c r="G308" s="23" t="s">
        <v>11</v>
      </c>
      <c r="H308" s="8">
        <v>4</v>
      </c>
      <c r="I308" s="24">
        <v>4</v>
      </c>
      <c r="J308" s="76">
        <f t="shared" si="4"/>
        <v>2.9649999999999999</v>
      </c>
      <c r="K308" s="94" t="s">
        <v>3327</v>
      </c>
    </row>
    <row r="309" spans="1:11" ht="20.100000000000001" customHeight="1" thickBot="1">
      <c r="A309" s="110"/>
      <c r="B309" s="107"/>
      <c r="C309" s="27" t="s">
        <v>403</v>
      </c>
      <c r="D309" s="28">
        <v>153409035</v>
      </c>
      <c r="E309" s="63" t="s">
        <v>404</v>
      </c>
      <c r="F309" s="17" t="s">
        <v>11</v>
      </c>
      <c r="G309" s="24" t="s">
        <v>11</v>
      </c>
      <c r="H309" s="8">
        <v>4</v>
      </c>
      <c r="I309" s="24">
        <v>4</v>
      </c>
      <c r="J309" s="76">
        <f t="shared" si="4"/>
        <v>3.9299999999999997</v>
      </c>
      <c r="K309" s="94" t="s">
        <v>3327</v>
      </c>
    </row>
    <row r="310" spans="1:11" ht="20.100000000000001" customHeight="1" thickBot="1">
      <c r="A310" s="27" t="s">
        <v>405</v>
      </c>
      <c r="B310" s="70" t="s">
        <v>406</v>
      </c>
      <c r="C310" s="27" t="s">
        <v>407</v>
      </c>
      <c r="D310" s="28">
        <v>811409065</v>
      </c>
      <c r="E310" s="63" t="s">
        <v>88</v>
      </c>
      <c r="F310" s="17" t="s">
        <v>11</v>
      </c>
      <c r="G310" s="24" t="s">
        <v>721</v>
      </c>
      <c r="H310" s="8">
        <v>4</v>
      </c>
      <c r="I310" s="24">
        <v>4</v>
      </c>
      <c r="J310" s="76">
        <f t="shared" si="4"/>
        <v>3.875</v>
      </c>
      <c r="K310" s="94" t="s">
        <v>3327</v>
      </c>
    </row>
    <row r="311" spans="1:11" ht="20.100000000000001" customHeight="1" thickBot="1">
      <c r="A311" s="95"/>
      <c r="B311" s="70"/>
      <c r="C311" s="27" t="s">
        <v>408</v>
      </c>
      <c r="D311" s="28">
        <v>831409017</v>
      </c>
      <c r="E311" s="63" t="s">
        <v>77</v>
      </c>
      <c r="F311" s="17" t="s">
        <v>11</v>
      </c>
      <c r="G311" s="24" t="s">
        <v>721</v>
      </c>
      <c r="H311" s="8">
        <v>4</v>
      </c>
      <c r="I311" s="24">
        <v>4</v>
      </c>
      <c r="J311" s="76">
        <f t="shared" si="4"/>
        <v>3.875</v>
      </c>
      <c r="K311" s="94" t="s">
        <v>3327</v>
      </c>
    </row>
    <row r="312" spans="1:11" ht="20.100000000000001" customHeight="1" thickBot="1">
      <c r="A312" s="95"/>
      <c r="B312" s="70"/>
      <c r="C312" s="27" t="s">
        <v>409</v>
      </c>
      <c r="D312" s="28">
        <v>911409127</v>
      </c>
      <c r="E312" s="63" t="s">
        <v>19</v>
      </c>
      <c r="F312" s="17" t="s">
        <v>11</v>
      </c>
      <c r="G312" s="24" t="s">
        <v>721</v>
      </c>
      <c r="H312" s="8">
        <v>4</v>
      </c>
      <c r="I312" s="24">
        <v>4</v>
      </c>
      <c r="J312" s="76">
        <f t="shared" si="4"/>
        <v>3.875</v>
      </c>
      <c r="K312" s="94" t="s">
        <v>3327</v>
      </c>
    </row>
    <row r="313" spans="1:11" ht="20.100000000000001" customHeight="1" thickBot="1">
      <c r="A313" s="95"/>
      <c r="B313" s="70"/>
      <c r="C313" s="27" t="s">
        <v>410</v>
      </c>
      <c r="D313" s="28">
        <v>921409029</v>
      </c>
      <c r="E313" s="63" t="s">
        <v>13</v>
      </c>
      <c r="F313" s="17" t="s">
        <v>11</v>
      </c>
      <c r="G313" s="24" t="s">
        <v>721</v>
      </c>
      <c r="H313" s="8">
        <v>4</v>
      </c>
      <c r="I313" s="24">
        <v>4</v>
      </c>
      <c r="J313" s="76">
        <f t="shared" si="4"/>
        <v>3.875</v>
      </c>
      <c r="K313" s="94" t="s">
        <v>3327</v>
      </c>
    </row>
    <row r="314" spans="1:11" ht="20.100000000000001" customHeight="1" thickBot="1">
      <c r="A314" s="95"/>
      <c r="B314" s="70"/>
      <c r="C314" s="27" t="s">
        <v>411</v>
      </c>
      <c r="D314" s="28">
        <v>632409030</v>
      </c>
      <c r="E314" s="63" t="s">
        <v>149</v>
      </c>
      <c r="F314" s="17" t="s">
        <v>11</v>
      </c>
      <c r="G314" s="24" t="s">
        <v>721</v>
      </c>
      <c r="H314" s="8">
        <v>4</v>
      </c>
      <c r="I314" s="24">
        <v>4</v>
      </c>
      <c r="J314" s="76">
        <f t="shared" si="4"/>
        <v>3.875</v>
      </c>
      <c r="K314" s="94" t="s">
        <v>3327</v>
      </c>
    </row>
    <row r="315" spans="1:11" ht="20.100000000000001" customHeight="1" thickBot="1">
      <c r="A315" s="95"/>
      <c r="B315" s="70"/>
      <c r="C315" s="27" t="s">
        <v>412</v>
      </c>
      <c r="D315" s="28">
        <v>271409007</v>
      </c>
      <c r="E315" s="63" t="s">
        <v>50</v>
      </c>
      <c r="F315" s="17" t="s">
        <v>11</v>
      </c>
      <c r="G315" s="24" t="s">
        <v>721</v>
      </c>
      <c r="H315" s="8">
        <v>4</v>
      </c>
      <c r="I315" s="24">
        <v>4</v>
      </c>
      <c r="J315" s="76">
        <f t="shared" si="4"/>
        <v>3.875</v>
      </c>
      <c r="K315" s="94" t="s">
        <v>3327</v>
      </c>
    </row>
    <row r="316" spans="1:11" ht="20.100000000000001" customHeight="1" thickBot="1">
      <c r="A316" s="95"/>
      <c r="B316" s="70" t="s">
        <v>413</v>
      </c>
      <c r="C316" s="27" t="s">
        <v>414</v>
      </c>
      <c r="D316" s="28">
        <v>311409086</v>
      </c>
      <c r="E316" s="63" t="s">
        <v>74</v>
      </c>
      <c r="F316" s="17">
        <v>3.86</v>
      </c>
      <c r="G316" s="24" t="s">
        <v>729</v>
      </c>
      <c r="H316" s="8">
        <v>4</v>
      </c>
      <c r="I316" s="24">
        <v>4</v>
      </c>
      <c r="J316" s="76">
        <f t="shared" si="4"/>
        <v>3.84</v>
      </c>
      <c r="K316" s="94" t="s">
        <v>3327</v>
      </c>
    </row>
    <row r="317" spans="1:11" ht="20.100000000000001" customHeight="1" thickBot="1">
      <c r="A317" s="95"/>
      <c r="B317" s="70"/>
      <c r="C317" s="27" t="s">
        <v>415</v>
      </c>
      <c r="D317" s="28">
        <v>811409069</v>
      </c>
      <c r="E317" s="63" t="s">
        <v>88</v>
      </c>
      <c r="F317" s="17">
        <v>3.86</v>
      </c>
      <c r="G317" s="24" t="s">
        <v>729</v>
      </c>
      <c r="H317" s="8">
        <v>4</v>
      </c>
      <c r="I317" s="24">
        <v>4</v>
      </c>
      <c r="J317" s="76">
        <f t="shared" si="4"/>
        <v>3.84</v>
      </c>
      <c r="K317" s="94" t="s">
        <v>3327</v>
      </c>
    </row>
    <row r="318" spans="1:11" ht="20.100000000000001" customHeight="1" thickBot="1">
      <c r="A318" s="95"/>
      <c r="B318" s="70"/>
      <c r="C318" s="27" t="s">
        <v>416</v>
      </c>
      <c r="D318" s="28">
        <v>613409035</v>
      </c>
      <c r="E318" s="63" t="s">
        <v>206</v>
      </c>
      <c r="F318" s="17">
        <v>3.86</v>
      </c>
      <c r="G318" s="24" t="s">
        <v>729</v>
      </c>
      <c r="H318" s="8">
        <v>4</v>
      </c>
      <c r="I318" s="24">
        <v>4</v>
      </c>
      <c r="J318" s="76">
        <f t="shared" si="4"/>
        <v>3.84</v>
      </c>
      <c r="K318" s="94" t="s">
        <v>3327</v>
      </c>
    </row>
    <row r="319" spans="1:11" ht="20.100000000000001" customHeight="1" thickBot="1">
      <c r="A319" s="95"/>
      <c r="B319" s="70"/>
      <c r="C319" s="27" t="s">
        <v>417</v>
      </c>
      <c r="D319" s="28">
        <v>831409094</v>
      </c>
      <c r="E319" s="63" t="s">
        <v>9</v>
      </c>
      <c r="F319" s="17">
        <v>3.86</v>
      </c>
      <c r="G319" s="24" t="s">
        <v>729</v>
      </c>
      <c r="H319" s="8">
        <v>4</v>
      </c>
      <c r="I319" s="24">
        <v>4</v>
      </c>
      <c r="J319" s="76">
        <f t="shared" si="4"/>
        <v>3.84</v>
      </c>
      <c r="K319" s="94" t="s">
        <v>3327</v>
      </c>
    </row>
    <row r="320" spans="1:11" ht="20.100000000000001" customHeight="1" thickBot="1">
      <c r="A320" s="95"/>
      <c r="B320" s="70"/>
      <c r="C320" s="27" t="s">
        <v>418</v>
      </c>
      <c r="D320" s="28">
        <v>832409022</v>
      </c>
      <c r="E320" s="63" t="s">
        <v>39</v>
      </c>
      <c r="F320" s="17">
        <v>3.86</v>
      </c>
      <c r="G320" s="24" t="s">
        <v>729</v>
      </c>
      <c r="H320" s="8">
        <v>4</v>
      </c>
      <c r="I320" s="24">
        <v>4</v>
      </c>
      <c r="J320" s="76">
        <f t="shared" si="4"/>
        <v>3.84</v>
      </c>
      <c r="K320" s="94" t="s">
        <v>3327</v>
      </c>
    </row>
    <row r="321" spans="1:11" ht="20.100000000000001" customHeight="1" thickBot="1">
      <c r="A321" s="95"/>
      <c r="B321" s="70"/>
      <c r="C321" s="27" t="s">
        <v>419</v>
      </c>
      <c r="D321" s="28">
        <v>281409013</v>
      </c>
      <c r="E321" s="63" t="s">
        <v>43</v>
      </c>
      <c r="F321" s="17">
        <v>3.86</v>
      </c>
      <c r="G321" s="24" t="s">
        <v>11</v>
      </c>
      <c r="H321" s="8">
        <v>4</v>
      </c>
      <c r="I321" s="24">
        <v>4</v>
      </c>
      <c r="J321" s="76">
        <f t="shared" si="4"/>
        <v>3.9299999999999997</v>
      </c>
      <c r="K321" s="94" t="s">
        <v>3327</v>
      </c>
    </row>
    <row r="322" spans="1:11" ht="20.100000000000001" customHeight="1" thickBot="1">
      <c r="A322" s="95"/>
      <c r="B322" s="70"/>
      <c r="C322" s="27" t="s">
        <v>420</v>
      </c>
      <c r="D322" s="28">
        <v>613409040</v>
      </c>
      <c r="E322" s="63" t="s">
        <v>206</v>
      </c>
      <c r="F322" s="17">
        <v>3.86</v>
      </c>
      <c r="G322" s="24" t="s">
        <v>729</v>
      </c>
      <c r="H322" s="8">
        <v>4</v>
      </c>
      <c r="I322" s="24">
        <v>4</v>
      </c>
      <c r="J322" s="76">
        <f t="shared" si="4"/>
        <v>3.84</v>
      </c>
      <c r="K322" s="94" t="s">
        <v>3327</v>
      </c>
    </row>
    <row r="323" spans="1:11" ht="20.100000000000001" customHeight="1" thickBot="1">
      <c r="A323" s="95"/>
      <c r="B323" s="70"/>
      <c r="C323" s="27" t="s">
        <v>421</v>
      </c>
      <c r="D323" s="28">
        <v>531409004</v>
      </c>
      <c r="E323" s="63" t="s">
        <v>113</v>
      </c>
      <c r="F323" s="17">
        <v>3.86</v>
      </c>
      <c r="G323" s="24" t="s">
        <v>720</v>
      </c>
      <c r="H323" s="8">
        <v>4</v>
      </c>
      <c r="I323" s="24">
        <v>4</v>
      </c>
      <c r="J323" s="76">
        <f t="shared" si="4"/>
        <v>3.8925000000000001</v>
      </c>
      <c r="K323" s="94" t="s">
        <v>3327</v>
      </c>
    </row>
    <row r="324" spans="1:11" ht="20.100000000000001" customHeight="1" thickBot="1">
      <c r="A324" s="95"/>
      <c r="B324" s="70"/>
      <c r="C324" s="27" t="s">
        <v>422</v>
      </c>
      <c r="D324" s="28">
        <v>831409075</v>
      </c>
      <c r="E324" s="63" t="s">
        <v>9</v>
      </c>
      <c r="F324" s="17">
        <v>3.86</v>
      </c>
      <c r="G324" s="24" t="s">
        <v>729</v>
      </c>
      <c r="H324" s="8">
        <v>4</v>
      </c>
      <c r="I324" s="24">
        <v>4</v>
      </c>
      <c r="J324" s="76">
        <f t="shared" si="4"/>
        <v>3.84</v>
      </c>
      <c r="K324" s="94" t="s">
        <v>3327</v>
      </c>
    </row>
    <row r="325" spans="1:11" ht="20.100000000000001" customHeight="1" thickBot="1">
      <c r="A325" s="95"/>
      <c r="B325" s="70" t="s">
        <v>423</v>
      </c>
      <c r="C325" s="27" t="s">
        <v>424</v>
      </c>
      <c r="D325" s="28">
        <v>421409087</v>
      </c>
      <c r="E325" s="63" t="s">
        <v>15</v>
      </c>
      <c r="F325" s="17" t="s">
        <v>11</v>
      </c>
      <c r="G325" s="294" t="s">
        <v>732</v>
      </c>
      <c r="H325" s="8">
        <v>4</v>
      </c>
      <c r="I325" s="24">
        <v>4</v>
      </c>
      <c r="J325" s="76">
        <f t="shared" si="4"/>
        <v>3.66</v>
      </c>
      <c r="K325" s="94" t="s">
        <v>3327</v>
      </c>
    </row>
    <row r="326" spans="1:11" ht="20.100000000000001" customHeight="1" thickBot="1">
      <c r="A326" s="95"/>
      <c r="B326" s="70"/>
      <c r="C326" s="27" t="s">
        <v>425</v>
      </c>
      <c r="D326" s="28">
        <v>151409058</v>
      </c>
      <c r="E326" s="63" t="s">
        <v>35</v>
      </c>
      <c r="F326" s="17" t="s">
        <v>11</v>
      </c>
      <c r="G326" s="294" t="s">
        <v>732</v>
      </c>
      <c r="H326" s="8">
        <v>4</v>
      </c>
      <c r="I326" s="24">
        <v>4</v>
      </c>
      <c r="J326" s="76">
        <f t="shared" ref="J326:J389" si="5">SUM(F326+G326+H326+I326)/4</f>
        <v>3.66</v>
      </c>
      <c r="K326" s="94" t="s">
        <v>3327</v>
      </c>
    </row>
    <row r="327" spans="1:11" ht="20.100000000000001" customHeight="1" thickBot="1">
      <c r="A327" s="95"/>
      <c r="B327" s="70"/>
      <c r="C327" s="27" t="s">
        <v>426</v>
      </c>
      <c r="D327" s="28">
        <v>621409028</v>
      </c>
      <c r="E327" s="63" t="s">
        <v>107</v>
      </c>
      <c r="F327" s="17" t="s">
        <v>11</v>
      </c>
      <c r="G327" s="294" t="s">
        <v>732</v>
      </c>
      <c r="H327" s="8">
        <v>4</v>
      </c>
      <c r="I327" s="24">
        <v>4</v>
      </c>
      <c r="J327" s="76">
        <f t="shared" si="5"/>
        <v>3.66</v>
      </c>
      <c r="K327" s="94" t="s">
        <v>3327</v>
      </c>
    </row>
    <row r="328" spans="1:11" ht="20.100000000000001" customHeight="1" thickBot="1">
      <c r="A328" s="95"/>
      <c r="B328" s="70"/>
      <c r="C328" s="27" t="s">
        <v>427</v>
      </c>
      <c r="D328" s="28">
        <v>451409043</v>
      </c>
      <c r="E328" s="63" t="s">
        <v>48</v>
      </c>
      <c r="F328" s="17" t="s">
        <v>11</v>
      </c>
      <c r="G328" s="294" t="s">
        <v>732</v>
      </c>
      <c r="H328" s="8">
        <v>4</v>
      </c>
      <c r="I328" s="24">
        <v>4</v>
      </c>
      <c r="J328" s="76">
        <f t="shared" si="5"/>
        <v>3.66</v>
      </c>
      <c r="K328" s="94" t="s">
        <v>3327</v>
      </c>
    </row>
    <row r="329" spans="1:11" ht="20.100000000000001" customHeight="1" thickBot="1">
      <c r="A329" s="95"/>
      <c r="B329" s="70"/>
      <c r="C329" s="27" t="s">
        <v>428</v>
      </c>
      <c r="D329" s="28">
        <v>421409050</v>
      </c>
      <c r="E329" s="63" t="s">
        <v>15</v>
      </c>
      <c r="F329" s="17" t="s">
        <v>11</v>
      </c>
      <c r="G329" s="294" t="s">
        <v>732</v>
      </c>
      <c r="H329" s="8">
        <v>4</v>
      </c>
      <c r="I329" s="24">
        <v>4</v>
      </c>
      <c r="J329" s="76">
        <f t="shared" si="5"/>
        <v>3.66</v>
      </c>
      <c r="K329" s="94" t="s">
        <v>3327</v>
      </c>
    </row>
    <row r="330" spans="1:11" ht="20.100000000000001" customHeight="1" thickBot="1">
      <c r="A330" s="95"/>
      <c r="B330" s="70"/>
      <c r="C330" s="27" t="s">
        <v>429</v>
      </c>
      <c r="D330" s="28">
        <v>614409095</v>
      </c>
      <c r="E330" s="63" t="s">
        <v>256</v>
      </c>
      <c r="F330" s="17" t="s">
        <v>11</v>
      </c>
      <c r="G330" s="294" t="s">
        <v>732</v>
      </c>
      <c r="H330" s="8">
        <v>4</v>
      </c>
      <c r="I330" s="24">
        <v>4</v>
      </c>
      <c r="J330" s="76">
        <f t="shared" si="5"/>
        <v>3.66</v>
      </c>
      <c r="K330" s="94" t="s">
        <v>3327</v>
      </c>
    </row>
    <row r="331" spans="1:11" ht="20.100000000000001" customHeight="1" thickBot="1">
      <c r="A331" s="95"/>
      <c r="B331" s="70" t="s">
        <v>430</v>
      </c>
      <c r="C331" s="27" t="s">
        <v>431</v>
      </c>
      <c r="D331" s="28">
        <v>831409016</v>
      </c>
      <c r="E331" s="63" t="s">
        <v>9</v>
      </c>
      <c r="F331" s="17" t="s">
        <v>11</v>
      </c>
      <c r="G331" s="24" t="s">
        <v>721</v>
      </c>
      <c r="H331" s="8">
        <v>4</v>
      </c>
      <c r="I331" s="24">
        <v>4</v>
      </c>
      <c r="J331" s="76">
        <f t="shared" si="5"/>
        <v>3.875</v>
      </c>
      <c r="K331" s="94" t="s">
        <v>3327</v>
      </c>
    </row>
    <row r="332" spans="1:11" ht="20.100000000000001" customHeight="1" thickBot="1">
      <c r="A332" s="95"/>
      <c r="B332" s="70"/>
      <c r="C332" s="27" t="s">
        <v>432</v>
      </c>
      <c r="D332" s="28">
        <v>811409098</v>
      </c>
      <c r="E332" s="63" t="s">
        <v>88</v>
      </c>
      <c r="F332" s="17" t="s">
        <v>11</v>
      </c>
      <c r="G332" s="24" t="s">
        <v>721</v>
      </c>
      <c r="H332" s="8">
        <v>4</v>
      </c>
      <c r="I332" s="24">
        <v>4</v>
      </c>
      <c r="J332" s="76">
        <f t="shared" si="5"/>
        <v>3.875</v>
      </c>
      <c r="K332" s="94" t="s">
        <v>3327</v>
      </c>
    </row>
    <row r="333" spans="1:11" ht="20.100000000000001" customHeight="1" thickBot="1">
      <c r="A333" s="95"/>
      <c r="B333" s="70"/>
      <c r="C333" s="27" t="s">
        <v>433</v>
      </c>
      <c r="D333" s="28">
        <v>221409020</v>
      </c>
      <c r="E333" s="63" t="s">
        <v>126</v>
      </c>
      <c r="F333" s="17" t="s">
        <v>11</v>
      </c>
      <c r="G333" s="24" t="s">
        <v>721</v>
      </c>
      <c r="H333" s="8">
        <v>4</v>
      </c>
      <c r="I333" s="24">
        <v>4</v>
      </c>
      <c r="J333" s="76">
        <f t="shared" si="5"/>
        <v>3.875</v>
      </c>
      <c r="K333" s="94" t="s">
        <v>3327</v>
      </c>
    </row>
    <row r="334" spans="1:11" ht="20.100000000000001" customHeight="1" thickBot="1">
      <c r="A334" s="95"/>
      <c r="B334" s="70"/>
      <c r="C334" s="27" t="s">
        <v>434</v>
      </c>
      <c r="D334" s="28">
        <v>831409166</v>
      </c>
      <c r="E334" s="63" t="s">
        <v>9</v>
      </c>
      <c r="F334" s="17" t="s">
        <v>11</v>
      </c>
      <c r="G334" s="24" t="s">
        <v>721</v>
      </c>
      <c r="H334" s="8">
        <v>4</v>
      </c>
      <c r="I334" s="24">
        <v>4</v>
      </c>
      <c r="J334" s="76">
        <f t="shared" si="5"/>
        <v>3.875</v>
      </c>
      <c r="K334" s="94" t="s">
        <v>3327</v>
      </c>
    </row>
    <row r="335" spans="1:11" ht="20.100000000000001" customHeight="1" thickBot="1">
      <c r="A335" s="95"/>
      <c r="B335" s="70"/>
      <c r="C335" s="27" t="s">
        <v>435</v>
      </c>
      <c r="D335" s="28">
        <v>221409008</v>
      </c>
      <c r="E335" s="118" t="s">
        <v>126</v>
      </c>
      <c r="F335" s="17" t="s">
        <v>11</v>
      </c>
      <c r="G335" s="24" t="s">
        <v>721</v>
      </c>
      <c r="H335" s="8">
        <v>4</v>
      </c>
      <c r="I335" s="24">
        <v>4</v>
      </c>
      <c r="J335" s="76">
        <f t="shared" si="5"/>
        <v>3.875</v>
      </c>
      <c r="K335" s="94" t="s">
        <v>3327</v>
      </c>
    </row>
    <row r="336" spans="1:11" ht="20.100000000000001" customHeight="1" thickBot="1">
      <c r="A336" s="95"/>
      <c r="B336" s="70" t="s">
        <v>436</v>
      </c>
      <c r="C336" s="27" t="s">
        <v>437</v>
      </c>
      <c r="D336" s="28">
        <v>431409042</v>
      </c>
      <c r="E336" s="63" t="s">
        <v>37</v>
      </c>
      <c r="F336" s="17" t="s">
        <v>721</v>
      </c>
      <c r="G336" s="23" t="s">
        <v>722</v>
      </c>
      <c r="H336" s="8">
        <v>4</v>
      </c>
      <c r="I336" s="24">
        <v>4</v>
      </c>
      <c r="J336" s="76">
        <f t="shared" si="5"/>
        <v>3.8025000000000002</v>
      </c>
      <c r="K336" s="94" t="s">
        <v>3327</v>
      </c>
    </row>
    <row r="337" spans="1:11" ht="20.100000000000001" customHeight="1" thickBot="1">
      <c r="A337" s="95"/>
      <c r="B337" s="107"/>
      <c r="C337" s="27" t="s">
        <v>438</v>
      </c>
      <c r="D337" s="28">
        <v>811409015</v>
      </c>
      <c r="E337" s="63" t="s">
        <v>88</v>
      </c>
      <c r="F337" s="17" t="s">
        <v>721</v>
      </c>
      <c r="G337" s="23" t="s">
        <v>722</v>
      </c>
      <c r="H337" s="8">
        <v>4</v>
      </c>
      <c r="I337" s="24">
        <v>4</v>
      </c>
      <c r="J337" s="76">
        <f t="shared" si="5"/>
        <v>3.8025000000000002</v>
      </c>
      <c r="K337" s="94" t="s">
        <v>3327</v>
      </c>
    </row>
    <row r="338" spans="1:11" ht="20.100000000000001" customHeight="1" thickBot="1">
      <c r="A338" s="95"/>
      <c r="B338" s="107"/>
      <c r="C338" s="27" t="s">
        <v>439</v>
      </c>
      <c r="D338" s="28">
        <v>613409025</v>
      </c>
      <c r="E338" s="63" t="s">
        <v>206</v>
      </c>
      <c r="F338" s="17" t="s">
        <v>721</v>
      </c>
      <c r="G338" s="23" t="s">
        <v>722</v>
      </c>
      <c r="H338" s="8">
        <v>4</v>
      </c>
      <c r="I338" s="24">
        <v>4</v>
      </c>
      <c r="J338" s="76">
        <f t="shared" si="5"/>
        <v>3.8025000000000002</v>
      </c>
      <c r="K338" s="94" t="s">
        <v>3327</v>
      </c>
    </row>
    <row r="339" spans="1:11" ht="20.100000000000001" customHeight="1" thickBot="1">
      <c r="A339" s="95"/>
      <c r="B339" s="107"/>
      <c r="C339" s="27" t="s">
        <v>440</v>
      </c>
      <c r="D339" s="28">
        <v>221409077</v>
      </c>
      <c r="E339" s="63" t="s">
        <v>126</v>
      </c>
      <c r="F339" s="17" t="s">
        <v>721</v>
      </c>
      <c r="G339" s="23" t="s">
        <v>722</v>
      </c>
      <c r="H339" s="8">
        <v>4</v>
      </c>
      <c r="I339" s="24">
        <v>4</v>
      </c>
      <c r="J339" s="76">
        <f t="shared" si="5"/>
        <v>3.8025000000000002</v>
      </c>
      <c r="K339" s="94" t="s">
        <v>3327</v>
      </c>
    </row>
    <row r="340" spans="1:11" ht="20.100000000000001" customHeight="1" thickBot="1">
      <c r="A340" s="95"/>
      <c r="B340" s="107"/>
      <c r="C340" s="27" t="s">
        <v>441</v>
      </c>
      <c r="D340" s="28">
        <v>271409047</v>
      </c>
      <c r="E340" s="63" t="s">
        <v>50</v>
      </c>
      <c r="F340" s="17" t="s">
        <v>721</v>
      </c>
      <c r="G340" s="23" t="s">
        <v>722</v>
      </c>
      <c r="H340" s="8">
        <v>4</v>
      </c>
      <c r="I340" s="24">
        <v>4</v>
      </c>
      <c r="J340" s="76">
        <f t="shared" si="5"/>
        <v>3.8025000000000002</v>
      </c>
      <c r="K340" s="94" t="s">
        <v>3327</v>
      </c>
    </row>
    <row r="341" spans="1:11" ht="20.100000000000001" customHeight="1" thickBot="1">
      <c r="A341" s="95"/>
      <c r="B341" s="107"/>
      <c r="C341" s="27" t="s">
        <v>442</v>
      </c>
      <c r="D341" s="28">
        <v>431409089</v>
      </c>
      <c r="E341" s="63" t="s">
        <v>37</v>
      </c>
      <c r="F341" s="17" t="s">
        <v>721</v>
      </c>
      <c r="G341" s="23" t="s">
        <v>722</v>
      </c>
      <c r="H341" s="8">
        <v>4</v>
      </c>
      <c r="I341" s="24">
        <v>4</v>
      </c>
      <c r="J341" s="76">
        <f t="shared" si="5"/>
        <v>3.8025000000000002</v>
      </c>
      <c r="K341" s="94" t="s">
        <v>3327</v>
      </c>
    </row>
    <row r="342" spans="1:11" ht="20.100000000000001" customHeight="1" thickBot="1">
      <c r="A342" s="95"/>
      <c r="B342" s="107"/>
      <c r="C342" s="27" t="s">
        <v>443</v>
      </c>
      <c r="D342" s="28">
        <v>221409076</v>
      </c>
      <c r="E342" s="63" t="s">
        <v>126</v>
      </c>
      <c r="F342" s="17" t="s">
        <v>721</v>
      </c>
      <c r="G342" s="23" t="s">
        <v>722</v>
      </c>
      <c r="H342" s="8">
        <v>4</v>
      </c>
      <c r="I342" s="24">
        <v>4</v>
      </c>
      <c r="J342" s="76">
        <f t="shared" si="5"/>
        <v>3.8025000000000002</v>
      </c>
      <c r="K342" s="94" t="s">
        <v>3327</v>
      </c>
    </row>
    <row r="343" spans="1:11" ht="20.100000000000001" customHeight="1" thickBot="1">
      <c r="A343" s="95"/>
      <c r="B343" s="70" t="s">
        <v>444</v>
      </c>
      <c r="C343" s="27" t="s">
        <v>445</v>
      </c>
      <c r="D343" s="28">
        <v>613409030</v>
      </c>
      <c r="E343" s="63" t="s">
        <v>206</v>
      </c>
      <c r="F343" s="17" t="s">
        <v>722</v>
      </c>
      <c r="G343" s="24" t="s">
        <v>733</v>
      </c>
      <c r="H343" s="8">
        <v>4</v>
      </c>
      <c r="I343" s="24">
        <v>4</v>
      </c>
      <c r="J343" s="76">
        <f t="shared" si="5"/>
        <v>3.7324999999999999</v>
      </c>
      <c r="K343" s="94" t="s">
        <v>3327</v>
      </c>
    </row>
    <row r="344" spans="1:11" ht="20.100000000000001" customHeight="1" thickBot="1">
      <c r="A344" s="95"/>
      <c r="B344" s="70"/>
      <c r="C344" s="27" t="s">
        <v>446</v>
      </c>
      <c r="D344" s="28">
        <v>613409007</v>
      </c>
      <c r="E344" s="63" t="s">
        <v>206</v>
      </c>
      <c r="F344" s="17" t="s">
        <v>722</v>
      </c>
      <c r="G344" s="24" t="s">
        <v>729</v>
      </c>
      <c r="H344" s="8">
        <v>4</v>
      </c>
      <c r="I344" s="24">
        <v>4</v>
      </c>
      <c r="J344" s="76">
        <f t="shared" si="5"/>
        <v>3.7675000000000001</v>
      </c>
      <c r="K344" s="94" t="s">
        <v>3327</v>
      </c>
    </row>
    <row r="345" spans="1:11" ht="20.100000000000001" customHeight="1" thickBot="1">
      <c r="A345" s="95"/>
      <c r="B345" s="70"/>
      <c r="C345" s="27" t="s">
        <v>447</v>
      </c>
      <c r="D345" s="28">
        <v>421409076</v>
      </c>
      <c r="E345" s="63" t="s">
        <v>15</v>
      </c>
      <c r="F345" s="17" t="s">
        <v>722</v>
      </c>
      <c r="G345" s="24" t="s">
        <v>734</v>
      </c>
      <c r="H345" s="8">
        <v>4</v>
      </c>
      <c r="I345" s="24">
        <v>4</v>
      </c>
      <c r="J345" s="76">
        <f t="shared" si="5"/>
        <v>3.7124999999999999</v>
      </c>
      <c r="K345" s="94" t="s">
        <v>3327</v>
      </c>
    </row>
    <row r="346" spans="1:11" ht="20.100000000000001" customHeight="1" thickBot="1">
      <c r="A346" s="95"/>
      <c r="B346" s="70"/>
      <c r="C346" s="27" t="s">
        <v>448</v>
      </c>
      <c r="D346" s="28">
        <v>281409005</v>
      </c>
      <c r="E346" s="63" t="s">
        <v>43</v>
      </c>
      <c r="F346" s="17" t="s">
        <v>722</v>
      </c>
      <c r="G346" s="24" t="s">
        <v>733</v>
      </c>
      <c r="H346" s="8">
        <v>4</v>
      </c>
      <c r="I346" s="24">
        <v>4</v>
      </c>
      <c r="J346" s="76">
        <f t="shared" si="5"/>
        <v>3.7324999999999999</v>
      </c>
      <c r="K346" s="94" t="s">
        <v>3327</v>
      </c>
    </row>
    <row r="347" spans="1:11" ht="20.100000000000001" customHeight="1" thickBot="1">
      <c r="A347" s="95"/>
      <c r="B347" s="70"/>
      <c r="C347" s="27" t="s">
        <v>449</v>
      </c>
      <c r="D347" s="28">
        <v>633409033</v>
      </c>
      <c r="E347" s="63" t="s">
        <v>246</v>
      </c>
      <c r="F347" s="17" t="s">
        <v>722</v>
      </c>
      <c r="G347" s="24" t="s">
        <v>734</v>
      </c>
      <c r="H347" s="8">
        <v>4</v>
      </c>
      <c r="I347" s="24">
        <v>4</v>
      </c>
      <c r="J347" s="76">
        <f t="shared" si="5"/>
        <v>3.7124999999999999</v>
      </c>
      <c r="K347" s="94" t="s">
        <v>3327</v>
      </c>
    </row>
    <row r="348" spans="1:11" ht="20.100000000000001" customHeight="1" thickBot="1">
      <c r="A348" s="95"/>
      <c r="B348" s="70"/>
      <c r="C348" s="27" t="s">
        <v>450</v>
      </c>
      <c r="D348" s="28">
        <v>614409048</v>
      </c>
      <c r="E348" s="63" t="s">
        <v>256</v>
      </c>
      <c r="F348" s="17" t="s">
        <v>722</v>
      </c>
      <c r="G348" s="24" t="s">
        <v>733</v>
      </c>
      <c r="H348" s="8">
        <v>4</v>
      </c>
      <c r="I348" s="24">
        <v>4</v>
      </c>
      <c r="J348" s="76">
        <f t="shared" si="5"/>
        <v>3.7324999999999999</v>
      </c>
      <c r="K348" s="94" t="s">
        <v>3327</v>
      </c>
    </row>
    <row r="349" spans="1:11" ht="20.100000000000001" customHeight="1" thickBot="1">
      <c r="A349" s="95"/>
      <c r="B349" s="70"/>
      <c r="C349" s="27" t="s">
        <v>451</v>
      </c>
      <c r="D349" s="28">
        <v>281409078</v>
      </c>
      <c r="E349" s="63" t="s">
        <v>43</v>
      </c>
      <c r="F349" s="17" t="s">
        <v>722</v>
      </c>
      <c r="G349" s="24" t="s">
        <v>733</v>
      </c>
      <c r="H349" s="8">
        <v>4</v>
      </c>
      <c r="I349" s="24">
        <v>4</v>
      </c>
      <c r="J349" s="76">
        <f t="shared" si="5"/>
        <v>3.7324999999999999</v>
      </c>
      <c r="K349" s="94" t="s">
        <v>3327</v>
      </c>
    </row>
    <row r="350" spans="1:11" ht="20.100000000000001" customHeight="1" thickBot="1">
      <c r="A350" s="27" t="s">
        <v>452</v>
      </c>
      <c r="B350" s="70" t="s">
        <v>453</v>
      </c>
      <c r="C350" s="27" t="s">
        <v>454</v>
      </c>
      <c r="D350" s="28">
        <v>321409067</v>
      </c>
      <c r="E350" s="63" t="s">
        <v>25</v>
      </c>
      <c r="F350" s="17" t="s">
        <v>744</v>
      </c>
      <c r="G350" s="24" t="s">
        <v>10</v>
      </c>
      <c r="H350" s="8">
        <v>4</v>
      </c>
      <c r="I350" s="24">
        <v>4</v>
      </c>
      <c r="J350" s="76">
        <f t="shared" si="5"/>
        <v>3.8849999999999998</v>
      </c>
      <c r="K350" s="94" t="s">
        <v>3327</v>
      </c>
    </row>
    <row r="351" spans="1:11" ht="20.100000000000001" customHeight="1" thickBot="1">
      <c r="A351" s="95"/>
      <c r="B351" s="70"/>
      <c r="C351" s="27" t="s">
        <v>455</v>
      </c>
      <c r="D351" s="28">
        <v>231409096</v>
      </c>
      <c r="E351" s="63" t="s">
        <v>46</v>
      </c>
      <c r="F351" s="17" t="s">
        <v>721</v>
      </c>
      <c r="G351" s="24" t="s">
        <v>10</v>
      </c>
      <c r="H351" s="8">
        <v>4</v>
      </c>
      <c r="I351" s="24">
        <v>4</v>
      </c>
      <c r="J351" s="76">
        <f t="shared" si="5"/>
        <v>3.8725000000000001</v>
      </c>
      <c r="K351" s="94" t="s">
        <v>3327</v>
      </c>
    </row>
    <row r="352" spans="1:11" ht="20.100000000000001" customHeight="1" thickBot="1">
      <c r="A352" s="95"/>
      <c r="B352" s="70"/>
      <c r="C352" s="27" t="s">
        <v>456</v>
      </c>
      <c r="D352" s="28">
        <v>511408018</v>
      </c>
      <c r="E352" s="63" t="s">
        <v>282</v>
      </c>
      <c r="F352" s="17" t="s">
        <v>720</v>
      </c>
      <c r="G352" s="24" t="s">
        <v>10</v>
      </c>
      <c r="H352" s="8">
        <v>4</v>
      </c>
      <c r="I352" s="24">
        <v>4</v>
      </c>
      <c r="J352" s="76">
        <f t="shared" si="5"/>
        <v>3.89</v>
      </c>
      <c r="K352" s="94" t="s">
        <v>3327</v>
      </c>
    </row>
    <row r="353" spans="1:11" ht="20.100000000000001" customHeight="1" thickBot="1">
      <c r="A353" s="95"/>
      <c r="B353" s="70"/>
      <c r="C353" s="27" t="s">
        <v>457</v>
      </c>
      <c r="D353" s="28">
        <v>411409122</v>
      </c>
      <c r="E353" s="63" t="s">
        <v>199</v>
      </c>
      <c r="F353" s="17" t="s">
        <v>721</v>
      </c>
      <c r="G353" s="24" t="s">
        <v>10</v>
      </c>
      <c r="H353" s="8">
        <v>4</v>
      </c>
      <c r="I353" s="24">
        <v>4</v>
      </c>
      <c r="J353" s="76">
        <f t="shared" si="5"/>
        <v>3.8725000000000001</v>
      </c>
      <c r="K353" s="94" t="s">
        <v>3327</v>
      </c>
    </row>
    <row r="354" spans="1:11" ht="20.100000000000001" customHeight="1" thickBot="1">
      <c r="A354" s="95"/>
      <c r="B354" s="70"/>
      <c r="C354" s="27" t="s">
        <v>458</v>
      </c>
      <c r="D354" s="28">
        <v>411409069</v>
      </c>
      <c r="E354" s="63" t="s">
        <v>199</v>
      </c>
      <c r="F354" s="17" t="s">
        <v>720</v>
      </c>
      <c r="G354" s="24" t="s">
        <v>10</v>
      </c>
      <c r="H354" s="8">
        <v>4</v>
      </c>
      <c r="I354" s="24">
        <v>4</v>
      </c>
      <c r="J354" s="76">
        <f t="shared" si="5"/>
        <v>3.89</v>
      </c>
      <c r="K354" s="94" t="s">
        <v>3327</v>
      </c>
    </row>
    <row r="355" spans="1:11" ht="20.100000000000001" customHeight="1" thickBot="1">
      <c r="A355" s="95"/>
      <c r="B355" s="70"/>
      <c r="C355" s="27" t="s">
        <v>459</v>
      </c>
      <c r="D355" s="28">
        <v>421409010</v>
      </c>
      <c r="E355" s="63" t="s">
        <v>15</v>
      </c>
      <c r="F355" s="17" t="s">
        <v>730</v>
      </c>
      <c r="G355" s="24" t="s">
        <v>10</v>
      </c>
      <c r="H355" s="8">
        <v>4</v>
      </c>
      <c r="I355" s="24">
        <v>4</v>
      </c>
      <c r="J355" s="76">
        <f t="shared" si="5"/>
        <v>3.9074999999999998</v>
      </c>
      <c r="K355" s="94" t="s">
        <v>3327</v>
      </c>
    </row>
    <row r="356" spans="1:11" ht="20.100000000000001" customHeight="1" thickBot="1">
      <c r="A356" s="95"/>
      <c r="B356" s="70" t="s">
        <v>460</v>
      </c>
      <c r="C356" s="27" t="s">
        <v>461</v>
      </c>
      <c r="D356" s="28">
        <v>311409055</v>
      </c>
      <c r="E356" s="63" t="s">
        <v>74</v>
      </c>
      <c r="F356" s="17" t="s">
        <v>10</v>
      </c>
      <c r="G356" s="24" t="s">
        <v>10</v>
      </c>
      <c r="H356" s="8">
        <v>4</v>
      </c>
      <c r="I356" s="24">
        <v>4</v>
      </c>
      <c r="J356" s="76">
        <f t="shared" si="5"/>
        <v>3.9249999999999998</v>
      </c>
      <c r="K356" s="94" t="s">
        <v>3327</v>
      </c>
    </row>
    <row r="357" spans="1:11" ht="20.100000000000001" customHeight="1" thickBot="1">
      <c r="A357" s="95"/>
      <c r="B357" s="70"/>
      <c r="C357" s="27" t="s">
        <v>462</v>
      </c>
      <c r="D357" s="28">
        <v>311409025</v>
      </c>
      <c r="E357" s="63" t="s">
        <v>74</v>
      </c>
      <c r="F357" s="17" t="s">
        <v>10</v>
      </c>
      <c r="G357" s="24" t="s">
        <v>10</v>
      </c>
      <c r="H357" s="8">
        <v>4</v>
      </c>
      <c r="I357" s="24">
        <v>4</v>
      </c>
      <c r="J357" s="76">
        <f t="shared" si="5"/>
        <v>3.9249999999999998</v>
      </c>
      <c r="K357" s="94" t="s">
        <v>3327</v>
      </c>
    </row>
    <row r="358" spans="1:11" ht="20.100000000000001" customHeight="1" thickBot="1">
      <c r="A358" s="95"/>
      <c r="B358" s="70"/>
      <c r="C358" s="27" t="s">
        <v>463</v>
      </c>
      <c r="D358" s="28">
        <v>321409013</v>
      </c>
      <c r="E358" s="63" t="s">
        <v>25</v>
      </c>
      <c r="F358" s="17" t="s">
        <v>10</v>
      </c>
      <c r="G358" s="24" t="s">
        <v>10</v>
      </c>
      <c r="H358" s="8">
        <v>4</v>
      </c>
      <c r="I358" s="24">
        <v>4</v>
      </c>
      <c r="J358" s="76">
        <f t="shared" si="5"/>
        <v>3.9249999999999998</v>
      </c>
      <c r="K358" s="94" t="s">
        <v>3327</v>
      </c>
    </row>
    <row r="359" spans="1:11" ht="20.100000000000001" customHeight="1" thickBot="1">
      <c r="A359" s="95"/>
      <c r="B359" s="70"/>
      <c r="C359" s="27" t="s">
        <v>464</v>
      </c>
      <c r="D359" s="28">
        <v>911409029</v>
      </c>
      <c r="E359" s="63" t="s">
        <v>19</v>
      </c>
      <c r="F359" s="17" t="s">
        <v>10</v>
      </c>
      <c r="G359" s="24" t="s">
        <v>10</v>
      </c>
      <c r="H359" s="8">
        <v>4</v>
      </c>
      <c r="I359" s="24">
        <v>4</v>
      </c>
      <c r="J359" s="76">
        <f t="shared" si="5"/>
        <v>3.9249999999999998</v>
      </c>
      <c r="K359" s="94" t="s">
        <v>3327</v>
      </c>
    </row>
    <row r="360" spans="1:11" ht="20.100000000000001" customHeight="1" thickBot="1">
      <c r="A360" s="95"/>
      <c r="B360" s="70"/>
      <c r="C360" s="27" t="s">
        <v>465</v>
      </c>
      <c r="D360" s="28">
        <v>911409045</v>
      </c>
      <c r="E360" s="63" t="s">
        <v>19</v>
      </c>
      <c r="F360" s="17" t="s">
        <v>10</v>
      </c>
      <c r="G360" s="24" t="s">
        <v>10</v>
      </c>
      <c r="H360" s="8">
        <v>4</v>
      </c>
      <c r="I360" s="24">
        <v>4</v>
      </c>
      <c r="J360" s="76">
        <f t="shared" si="5"/>
        <v>3.9249999999999998</v>
      </c>
      <c r="K360" s="94" t="s">
        <v>3327</v>
      </c>
    </row>
    <row r="361" spans="1:11" ht="20.100000000000001" customHeight="1" thickBot="1">
      <c r="A361" s="95"/>
      <c r="B361" s="70" t="s">
        <v>466</v>
      </c>
      <c r="C361" s="27" t="s">
        <v>467</v>
      </c>
      <c r="D361" s="28">
        <v>321409012</v>
      </c>
      <c r="E361" s="63" t="s">
        <v>25</v>
      </c>
      <c r="F361" s="17" t="s">
        <v>10</v>
      </c>
      <c r="G361" s="24" t="s">
        <v>10</v>
      </c>
      <c r="H361" s="8">
        <v>4</v>
      </c>
      <c r="I361" s="24">
        <v>4</v>
      </c>
      <c r="J361" s="76">
        <f t="shared" si="5"/>
        <v>3.9249999999999998</v>
      </c>
      <c r="K361" s="94" t="s">
        <v>3327</v>
      </c>
    </row>
    <row r="362" spans="1:11" ht="20.100000000000001" customHeight="1" thickBot="1">
      <c r="A362" s="95"/>
      <c r="B362" s="107"/>
      <c r="C362" s="27" t="s">
        <v>468</v>
      </c>
      <c r="D362" s="28">
        <v>321409065</v>
      </c>
      <c r="E362" s="63" t="s">
        <v>25</v>
      </c>
      <c r="F362" s="17" t="s">
        <v>10</v>
      </c>
      <c r="G362" s="24" t="s">
        <v>10</v>
      </c>
      <c r="H362" s="8">
        <v>4</v>
      </c>
      <c r="I362" s="24">
        <v>4</v>
      </c>
      <c r="J362" s="76">
        <f t="shared" si="5"/>
        <v>3.9249999999999998</v>
      </c>
      <c r="K362" s="94" t="s">
        <v>3327</v>
      </c>
    </row>
    <row r="363" spans="1:11" ht="20.100000000000001" customHeight="1" thickBot="1">
      <c r="A363" s="95"/>
      <c r="B363" s="107"/>
      <c r="C363" s="27" t="s">
        <v>469</v>
      </c>
      <c r="D363" s="28">
        <v>411409076</v>
      </c>
      <c r="E363" s="63" t="s">
        <v>199</v>
      </c>
      <c r="F363" s="17" t="s">
        <v>10</v>
      </c>
      <c r="G363" s="24" t="s">
        <v>10</v>
      </c>
      <c r="H363" s="8">
        <v>4</v>
      </c>
      <c r="I363" s="24">
        <v>4</v>
      </c>
      <c r="J363" s="76">
        <f t="shared" si="5"/>
        <v>3.9249999999999998</v>
      </c>
      <c r="K363" s="94" t="s">
        <v>3327</v>
      </c>
    </row>
    <row r="364" spans="1:11" ht="20.100000000000001" customHeight="1" thickBot="1">
      <c r="A364" s="95"/>
      <c r="B364" s="107"/>
      <c r="C364" s="27" t="s">
        <v>470</v>
      </c>
      <c r="D364" s="28">
        <v>621409023</v>
      </c>
      <c r="E364" s="63" t="s">
        <v>107</v>
      </c>
      <c r="F364" s="17" t="s">
        <v>10</v>
      </c>
      <c r="G364" s="24" t="s">
        <v>10</v>
      </c>
      <c r="H364" s="8">
        <v>4</v>
      </c>
      <c r="I364" s="24">
        <v>4</v>
      </c>
      <c r="J364" s="76">
        <f t="shared" si="5"/>
        <v>3.9249999999999998</v>
      </c>
      <c r="K364" s="94" t="s">
        <v>3327</v>
      </c>
    </row>
    <row r="365" spans="1:11" ht="20.100000000000001" customHeight="1" thickBot="1">
      <c r="A365" s="95"/>
      <c r="B365" s="107"/>
      <c r="C365" s="27" t="s">
        <v>471</v>
      </c>
      <c r="D365" s="28">
        <v>621409027</v>
      </c>
      <c r="E365" s="63" t="s">
        <v>107</v>
      </c>
      <c r="F365" s="17" t="s">
        <v>10</v>
      </c>
      <c r="G365" s="24" t="s">
        <v>10</v>
      </c>
      <c r="H365" s="8">
        <v>4</v>
      </c>
      <c r="I365" s="24">
        <v>4</v>
      </c>
      <c r="J365" s="76">
        <f t="shared" si="5"/>
        <v>3.9249999999999998</v>
      </c>
      <c r="K365" s="94" t="s">
        <v>3327</v>
      </c>
    </row>
    <row r="366" spans="1:11" ht="20.100000000000001" customHeight="1" thickBot="1">
      <c r="A366" s="95"/>
      <c r="B366" s="107"/>
      <c r="C366" s="27" t="s">
        <v>472</v>
      </c>
      <c r="D366" s="28">
        <v>631409061</v>
      </c>
      <c r="E366" s="63" t="s">
        <v>211</v>
      </c>
      <c r="F366" s="17" t="s">
        <v>10</v>
      </c>
      <c r="G366" s="24" t="s">
        <v>10</v>
      </c>
      <c r="H366" s="8">
        <v>4</v>
      </c>
      <c r="I366" s="24">
        <v>4</v>
      </c>
      <c r="J366" s="76">
        <f t="shared" si="5"/>
        <v>3.9249999999999998</v>
      </c>
      <c r="K366" s="94" t="s">
        <v>3327</v>
      </c>
    </row>
    <row r="367" spans="1:11" ht="20.100000000000001" customHeight="1" thickBot="1">
      <c r="A367" s="95"/>
      <c r="B367" s="107"/>
      <c r="C367" s="27" t="s">
        <v>473</v>
      </c>
      <c r="D367" s="28">
        <v>441409011</v>
      </c>
      <c r="E367" s="63" t="s">
        <v>474</v>
      </c>
      <c r="F367" s="17" t="s">
        <v>10</v>
      </c>
      <c r="G367" s="24" t="s">
        <v>10</v>
      </c>
      <c r="H367" s="8">
        <v>4</v>
      </c>
      <c r="I367" s="24">
        <v>4</v>
      </c>
      <c r="J367" s="76">
        <f t="shared" si="5"/>
        <v>3.9249999999999998</v>
      </c>
      <c r="K367" s="94" t="s">
        <v>3327</v>
      </c>
    </row>
    <row r="368" spans="1:11" ht="20.100000000000001" customHeight="1" thickBot="1">
      <c r="A368" s="95"/>
      <c r="B368" s="70" t="s">
        <v>475</v>
      </c>
      <c r="C368" s="27" t="s">
        <v>476</v>
      </c>
      <c r="D368" s="28">
        <v>151409122</v>
      </c>
      <c r="E368" s="63" t="s">
        <v>35</v>
      </c>
      <c r="F368" s="17" t="s">
        <v>721</v>
      </c>
      <c r="G368" s="24" t="s">
        <v>10</v>
      </c>
      <c r="H368" s="8">
        <v>4</v>
      </c>
      <c r="I368" s="24">
        <v>4</v>
      </c>
      <c r="J368" s="76">
        <f t="shared" si="5"/>
        <v>3.8725000000000001</v>
      </c>
      <c r="K368" s="94" t="s">
        <v>3327</v>
      </c>
    </row>
    <row r="369" spans="1:11" ht="20.100000000000001" customHeight="1" thickBot="1">
      <c r="A369" s="95"/>
      <c r="B369" s="70"/>
      <c r="C369" s="27" t="s">
        <v>477</v>
      </c>
      <c r="D369" s="28">
        <v>633409014</v>
      </c>
      <c r="E369" s="63" t="s">
        <v>246</v>
      </c>
      <c r="F369" s="17" t="s">
        <v>11</v>
      </c>
      <c r="G369" s="24" t="s">
        <v>10</v>
      </c>
      <c r="H369" s="8">
        <v>4</v>
      </c>
      <c r="I369" s="24">
        <v>4</v>
      </c>
      <c r="J369" s="76">
        <f t="shared" si="5"/>
        <v>3.9275000000000002</v>
      </c>
      <c r="K369" s="94" t="s">
        <v>3327</v>
      </c>
    </row>
    <row r="370" spans="1:11" ht="20.100000000000001" customHeight="1" thickBot="1">
      <c r="A370" s="95"/>
      <c r="B370" s="70"/>
      <c r="C370" s="27" t="s">
        <v>478</v>
      </c>
      <c r="D370" s="28">
        <v>831409225</v>
      </c>
      <c r="E370" s="63" t="s">
        <v>9</v>
      </c>
      <c r="F370" s="17" t="s">
        <v>743</v>
      </c>
      <c r="G370" s="24" t="s">
        <v>10</v>
      </c>
      <c r="H370" s="8">
        <v>4</v>
      </c>
      <c r="I370" s="24">
        <v>4</v>
      </c>
      <c r="J370" s="76">
        <f t="shared" si="5"/>
        <v>3.73</v>
      </c>
      <c r="K370" s="94" t="s">
        <v>3327</v>
      </c>
    </row>
    <row r="371" spans="1:11" ht="20.100000000000001" customHeight="1" thickBot="1">
      <c r="A371" s="95"/>
      <c r="B371" s="70"/>
      <c r="C371" s="27" t="s">
        <v>479</v>
      </c>
      <c r="D371" s="28">
        <v>321409196</v>
      </c>
      <c r="E371" s="63" t="s">
        <v>25</v>
      </c>
      <c r="F371" s="17" t="s">
        <v>721</v>
      </c>
      <c r="G371" s="24" t="s">
        <v>10</v>
      </c>
      <c r="H371" s="8">
        <v>4</v>
      </c>
      <c r="I371" s="24">
        <v>4</v>
      </c>
      <c r="J371" s="76">
        <f t="shared" si="5"/>
        <v>3.8725000000000001</v>
      </c>
      <c r="K371" s="94" t="s">
        <v>3327</v>
      </c>
    </row>
    <row r="372" spans="1:11" ht="20.100000000000001" customHeight="1" thickBot="1">
      <c r="A372" s="95"/>
      <c r="B372" s="70"/>
      <c r="C372" s="27" t="s">
        <v>480</v>
      </c>
      <c r="D372" s="28">
        <v>151409046</v>
      </c>
      <c r="E372" s="63" t="s">
        <v>35</v>
      </c>
      <c r="F372" s="17" t="s">
        <v>721</v>
      </c>
      <c r="G372" s="24" t="s">
        <v>10</v>
      </c>
      <c r="H372" s="8">
        <v>4</v>
      </c>
      <c r="I372" s="24">
        <v>4</v>
      </c>
      <c r="J372" s="76">
        <f t="shared" si="5"/>
        <v>3.8725000000000001</v>
      </c>
      <c r="K372" s="94" t="s">
        <v>3327</v>
      </c>
    </row>
    <row r="373" spans="1:11" ht="20.100000000000001" customHeight="1" thickBot="1">
      <c r="A373" s="95"/>
      <c r="B373" s="70" t="s">
        <v>481</v>
      </c>
      <c r="C373" s="27" t="s">
        <v>482</v>
      </c>
      <c r="D373" s="28">
        <v>441909002</v>
      </c>
      <c r="E373" s="63" t="s">
        <v>474</v>
      </c>
      <c r="F373" s="112" t="s">
        <v>11</v>
      </c>
      <c r="G373" s="24">
        <v>3.85</v>
      </c>
      <c r="H373" s="8">
        <v>4</v>
      </c>
      <c r="I373" s="24">
        <v>4</v>
      </c>
      <c r="J373" s="76">
        <f t="shared" si="5"/>
        <v>3.9275000000000002</v>
      </c>
      <c r="K373" s="94" t="s">
        <v>3327</v>
      </c>
    </row>
    <row r="374" spans="1:11" ht="20.100000000000001" customHeight="1" thickBot="1">
      <c r="A374" s="95"/>
      <c r="B374" s="70"/>
      <c r="C374" s="27" t="s">
        <v>483</v>
      </c>
      <c r="D374" s="28">
        <v>832409028</v>
      </c>
      <c r="E374" s="63" t="s">
        <v>39</v>
      </c>
      <c r="F374" s="112" t="s">
        <v>11</v>
      </c>
      <c r="G374" s="24">
        <v>3.85</v>
      </c>
      <c r="H374" s="8">
        <v>4</v>
      </c>
      <c r="I374" s="24">
        <v>4</v>
      </c>
      <c r="J374" s="76">
        <f t="shared" si="5"/>
        <v>3.9275000000000002</v>
      </c>
      <c r="K374" s="94" t="s">
        <v>3327</v>
      </c>
    </row>
    <row r="375" spans="1:11" ht="20.100000000000001" customHeight="1" thickBot="1">
      <c r="A375" s="95"/>
      <c r="B375" s="70"/>
      <c r="C375" s="27" t="s">
        <v>484</v>
      </c>
      <c r="D375" s="28">
        <v>614409002</v>
      </c>
      <c r="E375" s="63" t="s">
        <v>70</v>
      </c>
      <c r="F375" s="112" t="s">
        <v>11</v>
      </c>
      <c r="G375" s="24">
        <v>3.85</v>
      </c>
      <c r="H375" s="8">
        <v>4</v>
      </c>
      <c r="I375" s="24">
        <v>4</v>
      </c>
      <c r="J375" s="76">
        <f t="shared" si="5"/>
        <v>3.9275000000000002</v>
      </c>
      <c r="K375" s="94" t="s">
        <v>3327</v>
      </c>
    </row>
    <row r="376" spans="1:11" ht="20.100000000000001" customHeight="1" thickBot="1">
      <c r="A376" s="95"/>
      <c r="B376" s="70"/>
      <c r="C376" s="27" t="s">
        <v>485</v>
      </c>
      <c r="D376" s="28">
        <v>153409014</v>
      </c>
      <c r="E376" s="63" t="s">
        <v>248</v>
      </c>
      <c r="F376" s="112" t="s">
        <v>11</v>
      </c>
      <c r="G376" s="24">
        <v>3.85</v>
      </c>
      <c r="H376" s="8">
        <v>4</v>
      </c>
      <c r="I376" s="24">
        <v>4</v>
      </c>
      <c r="J376" s="76">
        <f t="shared" si="5"/>
        <v>3.9275000000000002</v>
      </c>
      <c r="K376" s="94" t="s">
        <v>3327</v>
      </c>
    </row>
    <row r="377" spans="1:11" ht="20.100000000000001" customHeight="1" thickBot="1">
      <c r="A377" s="95"/>
      <c r="B377" s="70" t="s">
        <v>486</v>
      </c>
      <c r="C377" s="27" t="s">
        <v>487</v>
      </c>
      <c r="D377" s="28">
        <v>411409062</v>
      </c>
      <c r="E377" s="63" t="s">
        <v>488</v>
      </c>
      <c r="F377" s="17" t="s">
        <v>10</v>
      </c>
      <c r="G377" s="24">
        <v>3.85</v>
      </c>
      <c r="H377" s="8">
        <v>4</v>
      </c>
      <c r="I377" s="24">
        <v>4</v>
      </c>
      <c r="J377" s="76">
        <f t="shared" si="5"/>
        <v>3.9249999999999998</v>
      </c>
      <c r="K377" s="94" t="s">
        <v>3327</v>
      </c>
    </row>
    <row r="378" spans="1:11" ht="20.100000000000001" customHeight="1" thickBot="1">
      <c r="A378" s="95"/>
      <c r="B378" s="70"/>
      <c r="C378" s="27" t="s">
        <v>489</v>
      </c>
      <c r="D378" s="28">
        <v>271409075</v>
      </c>
      <c r="E378" s="63" t="s">
        <v>50</v>
      </c>
      <c r="F378" s="17" t="s">
        <v>10</v>
      </c>
      <c r="G378" s="24">
        <v>3.85</v>
      </c>
      <c r="H378" s="8">
        <v>4</v>
      </c>
      <c r="I378" s="24">
        <v>4</v>
      </c>
      <c r="J378" s="76">
        <f t="shared" si="5"/>
        <v>3.9249999999999998</v>
      </c>
      <c r="K378" s="94" t="s">
        <v>3327</v>
      </c>
    </row>
    <row r="379" spans="1:11" ht="20.100000000000001" customHeight="1" thickBot="1">
      <c r="A379" s="95"/>
      <c r="B379" s="70"/>
      <c r="C379" s="27" t="s">
        <v>490</v>
      </c>
      <c r="D379" s="28">
        <v>811409106</v>
      </c>
      <c r="E379" s="63" t="s">
        <v>88</v>
      </c>
      <c r="F379" s="17" t="s">
        <v>10</v>
      </c>
      <c r="G379" s="24">
        <v>3.85</v>
      </c>
      <c r="H379" s="8">
        <v>4</v>
      </c>
      <c r="I379" s="24">
        <v>4</v>
      </c>
      <c r="J379" s="76">
        <f t="shared" si="5"/>
        <v>3.9249999999999998</v>
      </c>
      <c r="K379" s="94" t="s">
        <v>3327</v>
      </c>
    </row>
    <row r="380" spans="1:11" ht="20.100000000000001" customHeight="1" thickBot="1">
      <c r="A380" s="95"/>
      <c r="B380" s="70"/>
      <c r="C380" s="27" t="s">
        <v>491</v>
      </c>
      <c r="D380" s="28">
        <v>633409027</v>
      </c>
      <c r="E380" s="63" t="s">
        <v>180</v>
      </c>
      <c r="F380" s="17" t="s">
        <v>10</v>
      </c>
      <c r="G380" s="24">
        <v>3.85</v>
      </c>
      <c r="H380" s="8">
        <v>4</v>
      </c>
      <c r="I380" s="24">
        <v>4</v>
      </c>
      <c r="J380" s="76">
        <f t="shared" si="5"/>
        <v>3.9249999999999998</v>
      </c>
      <c r="K380" s="94" t="s">
        <v>3327</v>
      </c>
    </row>
    <row r="381" spans="1:11" ht="20.100000000000001" customHeight="1" thickBot="1">
      <c r="A381" s="95"/>
      <c r="B381" s="70"/>
      <c r="C381" s="27" t="s">
        <v>492</v>
      </c>
      <c r="D381" s="28">
        <v>931409177</v>
      </c>
      <c r="E381" s="63" t="s">
        <v>273</v>
      </c>
      <c r="F381" s="17" t="s">
        <v>10</v>
      </c>
      <c r="G381" s="24">
        <v>3.85</v>
      </c>
      <c r="H381" s="8">
        <v>4</v>
      </c>
      <c r="I381" s="24">
        <v>4</v>
      </c>
      <c r="J381" s="76">
        <f t="shared" si="5"/>
        <v>3.9249999999999998</v>
      </c>
      <c r="K381" s="94" t="s">
        <v>3327</v>
      </c>
    </row>
    <row r="382" spans="1:11" ht="20.100000000000001" customHeight="1" thickBot="1">
      <c r="A382" s="95"/>
      <c r="B382" s="70"/>
      <c r="C382" s="27" t="s">
        <v>493</v>
      </c>
      <c r="D382" s="28">
        <v>632409017</v>
      </c>
      <c r="E382" s="63" t="s">
        <v>180</v>
      </c>
      <c r="F382" s="17" t="s">
        <v>10</v>
      </c>
      <c r="G382" s="24">
        <v>3.85</v>
      </c>
      <c r="H382" s="8">
        <v>4</v>
      </c>
      <c r="I382" s="24">
        <v>4</v>
      </c>
      <c r="J382" s="76">
        <f t="shared" si="5"/>
        <v>3.9249999999999998</v>
      </c>
      <c r="K382" s="94" t="s">
        <v>3327</v>
      </c>
    </row>
    <row r="383" spans="1:11" ht="20.100000000000001" customHeight="1" thickBot="1">
      <c r="A383" s="95"/>
      <c r="B383" s="70"/>
      <c r="C383" s="27" t="s">
        <v>494</v>
      </c>
      <c r="D383" s="28">
        <v>271409105</v>
      </c>
      <c r="E383" s="63" t="s">
        <v>50</v>
      </c>
      <c r="F383" s="17" t="s">
        <v>10</v>
      </c>
      <c r="G383" s="24">
        <v>3.85</v>
      </c>
      <c r="H383" s="8">
        <v>4</v>
      </c>
      <c r="I383" s="24">
        <v>4</v>
      </c>
      <c r="J383" s="76">
        <f t="shared" si="5"/>
        <v>3.9249999999999998</v>
      </c>
      <c r="K383" s="94" t="s">
        <v>3327</v>
      </c>
    </row>
    <row r="384" spans="1:11" ht="20.100000000000001" customHeight="1" thickBot="1">
      <c r="A384" s="95"/>
      <c r="B384" s="70"/>
      <c r="C384" s="27" t="s">
        <v>495</v>
      </c>
      <c r="D384" s="28">
        <v>832409112</v>
      </c>
      <c r="E384" s="63" t="s">
        <v>39</v>
      </c>
      <c r="F384" s="17" t="s">
        <v>10</v>
      </c>
      <c r="G384" s="24">
        <v>3.85</v>
      </c>
      <c r="H384" s="8">
        <v>4</v>
      </c>
      <c r="I384" s="24">
        <v>4</v>
      </c>
      <c r="J384" s="76">
        <f t="shared" si="5"/>
        <v>3.9249999999999998</v>
      </c>
      <c r="K384" s="94" t="s">
        <v>3327</v>
      </c>
    </row>
    <row r="385" spans="1:11" ht="20.100000000000001" customHeight="1" thickBot="1">
      <c r="A385" s="95"/>
      <c r="B385" s="70"/>
      <c r="C385" s="27" t="s">
        <v>496</v>
      </c>
      <c r="D385" s="28">
        <v>511408078</v>
      </c>
      <c r="E385" s="63" t="s">
        <v>497</v>
      </c>
      <c r="F385" s="17" t="s">
        <v>10</v>
      </c>
      <c r="G385" s="24">
        <v>3.85</v>
      </c>
      <c r="H385" s="8">
        <v>4</v>
      </c>
      <c r="I385" s="24">
        <v>4</v>
      </c>
      <c r="J385" s="76">
        <f t="shared" si="5"/>
        <v>3.9249999999999998</v>
      </c>
      <c r="K385" s="94" t="s">
        <v>3327</v>
      </c>
    </row>
    <row r="386" spans="1:11" ht="20.100000000000001" customHeight="1" thickBot="1">
      <c r="A386" s="95"/>
      <c r="B386" s="70" t="s">
        <v>498</v>
      </c>
      <c r="C386" s="27" t="s">
        <v>499</v>
      </c>
      <c r="D386" s="28">
        <v>321409051</v>
      </c>
      <c r="E386" s="63" t="s">
        <v>500</v>
      </c>
      <c r="F386" s="17" t="s">
        <v>10</v>
      </c>
      <c r="G386" s="24">
        <v>3.85</v>
      </c>
      <c r="H386" s="8">
        <v>4</v>
      </c>
      <c r="I386" s="24">
        <v>4</v>
      </c>
      <c r="J386" s="76">
        <f t="shared" si="5"/>
        <v>3.9249999999999998</v>
      </c>
      <c r="K386" s="94" t="s">
        <v>3327</v>
      </c>
    </row>
    <row r="387" spans="1:11" ht="20.100000000000001" customHeight="1" thickBot="1">
      <c r="A387" s="95"/>
      <c r="B387" s="107"/>
      <c r="C387" s="27" t="s">
        <v>501</v>
      </c>
      <c r="D387" s="28">
        <v>911409106</v>
      </c>
      <c r="E387" s="63" t="s">
        <v>19</v>
      </c>
      <c r="F387" s="17" t="s">
        <v>10</v>
      </c>
      <c r="G387" s="24">
        <v>3.85</v>
      </c>
      <c r="H387" s="8">
        <v>4</v>
      </c>
      <c r="I387" s="24">
        <v>4</v>
      </c>
      <c r="J387" s="76">
        <f t="shared" si="5"/>
        <v>3.9249999999999998</v>
      </c>
      <c r="K387" s="94" t="s">
        <v>3327</v>
      </c>
    </row>
    <row r="388" spans="1:11" ht="20.100000000000001" customHeight="1" thickBot="1">
      <c r="A388" s="95"/>
      <c r="B388" s="107"/>
      <c r="C388" s="27" t="s">
        <v>502</v>
      </c>
      <c r="D388" s="28">
        <v>321409064</v>
      </c>
      <c r="E388" s="63" t="s">
        <v>500</v>
      </c>
      <c r="F388" s="17" t="s">
        <v>10</v>
      </c>
      <c r="G388" s="24">
        <v>3.85</v>
      </c>
      <c r="H388" s="8">
        <v>4</v>
      </c>
      <c r="I388" s="24">
        <v>4</v>
      </c>
      <c r="J388" s="76">
        <f t="shared" si="5"/>
        <v>3.9249999999999998</v>
      </c>
      <c r="K388" s="94" t="s">
        <v>3327</v>
      </c>
    </row>
    <row r="389" spans="1:11" ht="20.100000000000001" customHeight="1" thickBot="1">
      <c r="A389" s="95"/>
      <c r="B389" s="107"/>
      <c r="C389" s="27" t="s">
        <v>503</v>
      </c>
      <c r="D389" s="28">
        <v>921409150</v>
      </c>
      <c r="E389" s="63" t="s">
        <v>13</v>
      </c>
      <c r="F389" s="17" t="s">
        <v>10</v>
      </c>
      <c r="G389" s="24">
        <v>3.85</v>
      </c>
      <c r="H389" s="8">
        <v>4</v>
      </c>
      <c r="I389" s="24">
        <v>4</v>
      </c>
      <c r="J389" s="76">
        <f t="shared" si="5"/>
        <v>3.9249999999999998</v>
      </c>
      <c r="K389" s="94" t="s">
        <v>3327</v>
      </c>
    </row>
    <row r="390" spans="1:11" ht="20.100000000000001" customHeight="1" thickBot="1">
      <c r="A390" s="95"/>
      <c r="B390" s="107"/>
      <c r="C390" s="27" t="s">
        <v>504</v>
      </c>
      <c r="D390" s="28">
        <v>931409072</v>
      </c>
      <c r="E390" s="63" t="s">
        <v>124</v>
      </c>
      <c r="F390" s="17" t="s">
        <v>10</v>
      </c>
      <c r="G390" s="24">
        <v>3.85</v>
      </c>
      <c r="H390" s="8">
        <v>4</v>
      </c>
      <c r="I390" s="24">
        <v>4</v>
      </c>
      <c r="J390" s="76">
        <f t="shared" ref="J390:J453" si="6">SUM(F390+G390+H390+I390)/4</f>
        <v>3.9249999999999998</v>
      </c>
      <c r="K390" s="94" t="s">
        <v>3327</v>
      </c>
    </row>
    <row r="391" spans="1:11" ht="20.100000000000001" customHeight="1" thickBot="1">
      <c r="A391" s="95"/>
      <c r="B391" s="119" t="s">
        <v>505</v>
      </c>
      <c r="C391" s="111" t="s">
        <v>735</v>
      </c>
      <c r="D391" s="7">
        <v>271409094</v>
      </c>
      <c r="E391" s="64" t="s">
        <v>50</v>
      </c>
      <c r="F391" s="113" t="s">
        <v>736</v>
      </c>
      <c r="G391" s="23">
        <v>3.84</v>
      </c>
      <c r="H391" s="8">
        <v>4</v>
      </c>
      <c r="I391" s="24">
        <v>4</v>
      </c>
      <c r="J391" s="76">
        <f t="shared" si="6"/>
        <v>3.91</v>
      </c>
      <c r="K391" s="94" t="s">
        <v>3327</v>
      </c>
    </row>
    <row r="392" spans="1:11" ht="20.100000000000001" customHeight="1" thickBot="1">
      <c r="A392" s="95"/>
      <c r="B392" s="302"/>
      <c r="C392" s="111" t="s">
        <v>737</v>
      </c>
      <c r="D392" s="7">
        <v>131409088</v>
      </c>
      <c r="E392" s="64" t="s">
        <v>129</v>
      </c>
      <c r="F392" s="113" t="s">
        <v>736</v>
      </c>
      <c r="G392" s="23">
        <v>3.84</v>
      </c>
      <c r="H392" s="8">
        <v>4</v>
      </c>
      <c r="I392" s="24">
        <v>4</v>
      </c>
      <c r="J392" s="76">
        <f t="shared" si="6"/>
        <v>3.91</v>
      </c>
      <c r="K392" s="94" t="s">
        <v>3327</v>
      </c>
    </row>
    <row r="393" spans="1:11" ht="20.100000000000001" customHeight="1" thickBot="1">
      <c r="A393" s="95"/>
      <c r="B393" s="302"/>
      <c r="C393" s="111" t="s">
        <v>738</v>
      </c>
      <c r="D393" s="7">
        <v>281409045</v>
      </c>
      <c r="E393" s="64" t="s">
        <v>43</v>
      </c>
      <c r="F393" s="113" t="s">
        <v>736</v>
      </c>
      <c r="G393" s="23">
        <v>3.84</v>
      </c>
      <c r="H393" s="8">
        <v>4</v>
      </c>
      <c r="I393" s="24">
        <v>4</v>
      </c>
      <c r="J393" s="76">
        <f t="shared" si="6"/>
        <v>3.91</v>
      </c>
      <c r="K393" s="94" t="s">
        <v>3327</v>
      </c>
    </row>
    <row r="394" spans="1:11" ht="20.100000000000001" customHeight="1" thickBot="1">
      <c r="A394" s="95"/>
      <c r="B394" s="302"/>
      <c r="C394" s="111" t="s">
        <v>739</v>
      </c>
      <c r="D394" s="7">
        <v>93409079</v>
      </c>
      <c r="E394" s="64"/>
      <c r="F394" s="113" t="s">
        <v>736</v>
      </c>
      <c r="G394" s="23">
        <v>3.84</v>
      </c>
      <c r="H394" s="8">
        <v>4</v>
      </c>
      <c r="I394" s="24">
        <v>4</v>
      </c>
      <c r="J394" s="76">
        <f t="shared" si="6"/>
        <v>3.91</v>
      </c>
      <c r="K394" s="94" t="s">
        <v>3327</v>
      </c>
    </row>
    <row r="395" spans="1:11" ht="20.100000000000001" customHeight="1" thickBot="1">
      <c r="A395" s="95"/>
      <c r="B395" s="302"/>
      <c r="C395" s="111" t="s">
        <v>740</v>
      </c>
      <c r="D395" s="7">
        <v>321409028</v>
      </c>
      <c r="E395" s="64" t="s">
        <v>25</v>
      </c>
      <c r="F395" s="113" t="s">
        <v>736</v>
      </c>
      <c r="G395" s="23">
        <v>3.84</v>
      </c>
      <c r="H395" s="8">
        <v>4</v>
      </c>
      <c r="I395" s="24">
        <v>4</v>
      </c>
      <c r="J395" s="76">
        <f t="shared" si="6"/>
        <v>3.91</v>
      </c>
      <c r="K395" s="94" t="s">
        <v>3327</v>
      </c>
    </row>
    <row r="396" spans="1:11" ht="20.100000000000001" customHeight="1" thickBot="1">
      <c r="A396" s="95"/>
      <c r="B396" s="302"/>
      <c r="C396" s="111" t="s">
        <v>741</v>
      </c>
      <c r="D396" s="7">
        <v>832409073</v>
      </c>
      <c r="E396" s="64" t="s">
        <v>39</v>
      </c>
      <c r="F396" s="113" t="s">
        <v>736</v>
      </c>
      <c r="G396" s="23">
        <v>3.84</v>
      </c>
      <c r="H396" s="8">
        <v>4</v>
      </c>
      <c r="I396" s="24">
        <v>4</v>
      </c>
      <c r="J396" s="76">
        <f t="shared" si="6"/>
        <v>3.91</v>
      </c>
      <c r="K396" s="94" t="s">
        <v>3327</v>
      </c>
    </row>
    <row r="397" spans="1:11" ht="20.100000000000001" customHeight="1" thickBot="1">
      <c r="A397" s="95"/>
      <c r="B397" s="303"/>
      <c r="C397" s="111" t="s">
        <v>742</v>
      </c>
      <c r="D397" s="7">
        <v>311409098</v>
      </c>
      <c r="E397" s="64" t="s">
        <v>74</v>
      </c>
      <c r="F397" s="113" t="s">
        <v>736</v>
      </c>
      <c r="G397" s="23">
        <v>3.84</v>
      </c>
      <c r="H397" s="8">
        <v>4</v>
      </c>
      <c r="I397" s="24">
        <v>4</v>
      </c>
      <c r="J397" s="76">
        <f t="shared" si="6"/>
        <v>3.91</v>
      </c>
      <c r="K397" s="94" t="s">
        <v>3327</v>
      </c>
    </row>
    <row r="398" spans="1:11" ht="20.100000000000001" customHeight="1" thickBot="1">
      <c r="A398" s="102" t="s">
        <v>506</v>
      </c>
      <c r="B398" s="70" t="s">
        <v>507</v>
      </c>
      <c r="C398" s="27" t="s">
        <v>508</v>
      </c>
      <c r="D398" s="28">
        <v>831409058</v>
      </c>
      <c r="E398" s="63" t="s">
        <v>9</v>
      </c>
      <c r="F398" s="17" t="s">
        <v>11</v>
      </c>
      <c r="G398" s="24">
        <v>3</v>
      </c>
      <c r="H398" s="8">
        <v>4</v>
      </c>
      <c r="I398" s="24">
        <v>4</v>
      </c>
      <c r="J398" s="76">
        <f t="shared" si="6"/>
        <v>3.7149999999999999</v>
      </c>
      <c r="K398" s="94" t="s">
        <v>3327</v>
      </c>
    </row>
    <row r="399" spans="1:11" ht="20.100000000000001" customHeight="1" thickBot="1">
      <c r="A399" s="98"/>
      <c r="B399" s="107"/>
      <c r="C399" s="27" t="s">
        <v>509</v>
      </c>
      <c r="D399" s="28">
        <v>441409060</v>
      </c>
      <c r="E399" s="63" t="s">
        <v>17</v>
      </c>
      <c r="F399" s="17" t="s">
        <v>11</v>
      </c>
      <c r="G399" s="24">
        <v>3</v>
      </c>
      <c r="H399" s="8">
        <v>4</v>
      </c>
      <c r="I399" s="24">
        <v>4</v>
      </c>
      <c r="J399" s="76">
        <f t="shared" si="6"/>
        <v>3.7149999999999999</v>
      </c>
      <c r="K399" s="94" t="s">
        <v>3327</v>
      </c>
    </row>
    <row r="400" spans="1:11" ht="20.100000000000001" customHeight="1" thickBot="1">
      <c r="A400" s="98"/>
      <c r="B400" s="107"/>
      <c r="C400" s="27" t="s">
        <v>510</v>
      </c>
      <c r="D400" s="28">
        <v>911409014</v>
      </c>
      <c r="E400" s="63" t="s">
        <v>19</v>
      </c>
      <c r="F400" s="17" t="s">
        <v>11</v>
      </c>
      <c r="G400" s="24">
        <v>3</v>
      </c>
      <c r="H400" s="8">
        <v>4</v>
      </c>
      <c r="I400" s="24">
        <v>4</v>
      </c>
      <c r="J400" s="76">
        <f t="shared" si="6"/>
        <v>3.7149999999999999</v>
      </c>
      <c r="K400" s="94" t="s">
        <v>3327</v>
      </c>
    </row>
    <row r="401" spans="1:11" ht="20.100000000000001" customHeight="1" thickBot="1">
      <c r="A401" s="98"/>
      <c r="B401" s="107"/>
      <c r="C401" s="27" t="s">
        <v>511</v>
      </c>
      <c r="D401" s="28">
        <v>411409019</v>
      </c>
      <c r="E401" s="63" t="s">
        <v>199</v>
      </c>
      <c r="F401" s="17" t="s">
        <v>11</v>
      </c>
      <c r="G401" s="24">
        <v>3</v>
      </c>
      <c r="H401" s="8">
        <v>4</v>
      </c>
      <c r="I401" s="24">
        <v>4</v>
      </c>
      <c r="J401" s="76">
        <f t="shared" si="6"/>
        <v>3.7149999999999999</v>
      </c>
      <c r="K401" s="94" t="s">
        <v>3327</v>
      </c>
    </row>
    <row r="402" spans="1:11" ht="20.100000000000001" customHeight="1" thickBot="1">
      <c r="A402" s="98"/>
      <c r="B402" s="107"/>
      <c r="C402" s="27" t="s">
        <v>512</v>
      </c>
      <c r="D402" s="28">
        <v>411409117</v>
      </c>
      <c r="E402" s="63" t="s">
        <v>199</v>
      </c>
      <c r="F402" s="17" t="s">
        <v>11</v>
      </c>
      <c r="G402" s="24">
        <v>3</v>
      </c>
      <c r="H402" s="8">
        <v>4</v>
      </c>
      <c r="I402" s="24">
        <v>4</v>
      </c>
      <c r="J402" s="76">
        <f t="shared" si="6"/>
        <v>3.7149999999999999</v>
      </c>
      <c r="K402" s="94" t="s">
        <v>3327</v>
      </c>
    </row>
    <row r="403" spans="1:11" ht="20.100000000000001" customHeight="1" thickBot="1">
      <c r="A403" s="98"/>
      <c r="B403" s="107"/>
      <c r="C403" s="27" t="s">
        <v>513</v>
      </c>
      <c r="D403" s="28">
        <v>421409081</v>
      </c>
      <c r="E403" s="63" t="s">
        <v>15</v>
      </c>
      <c r="F403" s="17" t="s">
        <v>11</v>
      </c>
      <c r="G403" s="24">
        <v>3</v>
      </c>
      <c r="H403" s="8">
        <v>4</v>
      </c>
      <c r="I403" s="24">
        <v>4</v>
      </c>
      <c r="J403" s="76">
        <f t="shared" si="6"/>
        <v>3.7149999999999999</v>
      </c>
      <c r="K403" s="94" t="s">
        <v>3327</v>
      </c>
    </row>
    <row r="404" spans="1:11" ht="20.100000000000001" customHeight="1" thickBot="1">
      <c r="A404" s="98"/>
      <c r="B404" s="107"/>
      <c r="C404" s="27" t="s">
        <v>514</v>
      </c>
      <c r="D404" s="28">
        <v>421409067</v>
      </c>
      <c r="E404" s="63" t="s">
        <v>15</v>
      </c>
      <c r="F404" s="17" t="s">
        <v>11</v>
      </c>
      <c r="G404" s="24">
        <v>3</v>
      </c>
      <c r="H404" s="8">
        <v>4</v>
      </c>
      <c r="I404" s="24">
        <v>4</v>
      </c>
      <c r="J404" s="76">
        <f t="shared" si="6"/>
        <v>3.7149999999999999</v>
      </c>
      <c r="K404" s="94" t="s">
        <v>3327</v>
      </c>
    </row>
    <row r="405" spans="1:11" ht="20.100000000000001" customHeight="1" thickBot="1">
      <c r="A405" s="98"/>
      <c r="B405" s="309" t="s">
        <v>515</v>
      </c>
      <c r="C405" s="27" t="s">
        <v>516</v>
      </c>
      <c r="D405" s="28">
        <v>321409024</v>
      </c>
      <c r="E405" s="63" t="s">
        <v>25</v>
      </c>
      <c r="F405" s="17" t="s">
        <v>11</v>
      </c>
      <c r="G405" s="24">
        <v>3</v>
      </c>
      <c r="H405" s="8">
        <v>4</v>
      </c>
      <c r="I405" s="24">
        <v>4</v>
      </c>
      <c r="J405" s="76">
        <f t="shared" si="6"/>
        <v>3.7149999999999999</v>
      </c>
      <c r="K405" s="94" t="s">
        <v>3327</v>
      </c>
    </row>
    <row r="406" spans="1:11" ht="20.100000000000001" customHeight="1" thickBot="1">
      <c r="A406" s="98"/>
      <c r="B406" s="310"/>
      <c r="C406" s="27" t="s">
        <v>517</v>
      </c>
      <c r="D406" s="28">
        <v>151408615</v>
      </c>
      <c r="E406" s="63" t="s">
        <v>35</v>
      </c>
      <c r="F406" s="17" t="s">
        <v>11</v>
      </c>
      <c r="G406" s="24">
        <v>3</v>
      </c>
      <c r="H406" s="8">
        <v>4</v>
      </c>
      <c r="I406" s="24">
        <v>4</v>
      </c>
      <c r="J406" s="76">
        <f t="shared" si="6"/>
        <v>3.7149999999999999</v>
      </c>
      <c r="K406" s="94" t="s">
        <v>3327</v>
      </c>
    </row>
    <row r="407" spans="1:11" ht="20.100000000000001" customHeight="1" thickBot="1">
      <c r="A407" s="98"/>
      <c r="B407" s="70"/>
      <c r="C407" s="27" t="s">
        <v>518</v>
      </c>
      <c r="D407" s="28">
        <v>151409139</v>
      </c>
      <c r="E407" s="63" t="s">
        <v>35</v>
      </c>
      <c r="F407" s="17" t="s">
        <v>11</v>
      </c>
      <c r="G407" s="24">
        <v>3</v>
      </c>
      <c r="H407" s="8">
        <v>4</v>
      </c>
      <c r="I407" s="24">
        <v>4</v>
      </c>
      <c r="J407" s="76">
        <f t="shared" si="6"/>
        <v>3.7149999999999999</v>
      </c>
      <c r="K407" s="94" t="s">
        <v>3327</v>
      </c>
    </row>
    <row r="408" spans="1:11" ht="20.100000000000001" customHeight="1" thickBot="1">
      <c r="A408" s="98"/>
      <c r="B408" s="70"/>
      <c r="C408" s="27" t="s">
        <v>519</v>
      </c>
      <c r="D408" s="28">
        <v>614409010</v>
      </c>
      <c r="E408" s="63" t="s">
        <v>70</v>
      </c>
      <c r="F408" s="17" t="s">
        <v>11</v>
      </c>
      <c r="G408" s="24">
        <v>3</v>
      </c>
      <c r="H408" s="8">
        <v>4</v>
      </c>
      <c r="I408" s="24">
        <v>4</v>
      </c>
      <c r="J408" s="76">
        <f t="shared" si="6"/>
        <v>3.7149999999999999</v>
      </c>
      <c r="K408" s="94" t="s">
        <v>3327</v>
      </c>
    </row>
    <row r="409" spans="1:11" ht="20.100000000000001" customHeight="1" thickBot="1">
      <c r="A409" s="98"/>
      <c r="B409" s="70"/>
      <c r="C409" s="27" t="s">
        <v>520</v>
      </c>
      <c r="D409" s="28">
        <v>151409091</v>
      </c>
      <c r="E409" s="63" t="s">
        <v>35</v>
      </c>
      <c r="F409" s="17" t="s">
        <v>11</v>
      </c>
      <c r="G409" s="24">
        <v>3</v>
      </c>
      <c r="H409" s="8">
        <v>4</v>
      </c>
      <c r="I409" s="24">
        <v>4</v>
      </c>
      <c r="J409" s="76">
        <f t="shared" si="6"/>
        <v>3.7149999999999999</v>
      </c>
      <c r="K409" s="94" t="s">
        <v>3327</v>
      </c>
    </row>
    <row r="410" spans="1:11" ht="20.100000000000001" customHeight="1" thickBot="1">
      <c r="A410" s="98"/>
      <c r="B410" s="70"/>
      <c r="C410" s="27" t="s">
        <v>521</v>
      </c>
      <c r="D410" s="28">
        <v>281409079</v>
      </c>
      <c r="E410" s="63" t="s">
        <v>43</v>
      </c>
      <c r="F410" s="17" t="s">
        <v>11</v>
      </c>
      <c r="G410" s="24">
        <v>3</v>
      </c>
      <c r="H410" s="8">
        <v>4</v>
      </c>
      <c r="I410" s="24">
        <v>4</v>
      </c>
      <c r="J410" s="76">
        <f t="shared" si="6"/>
        <v>3.7149999999999999</v>
      </c>
      <c r="K410" s="94" t="s">
        <v>3327</v>
      </c>
    </row>
    <row r="411" spans="1:11" ht="20.100000000000001" customHeight="1" thickBot="1">
      <c r="A411" s="98"/>
      <c r="B411" s="70"/>
      <c r="C411" s="27" t="s">
        <v>522</v>
      </c>
      <c r="D411" s="28">
        <v>431409029</v>
      </c>
      <c r="E411" s="63" t="s">
        <v>37</v>
      </c>
      <c r="F411" s="17" t="s">
        <v>11</v>
      </c>
      <c r="G411" s="24">
        <v>3</v>
      </c>
      <c r="H411" s="8">
        <v>4</v>
      </c>
      <c r="I411" s="24">
        <v>4</v>
      </c>
      <c r="J411" s="76">
        <f t="shared" si="6"/>
        <v>3.7149999999999999</v>
      </c>
      <c r="K411" s="94" t="s">
        <v>3327</v>
      </c>
    </row>
    <row r="412" spans="1:11" ht="20.100000000000001" customHeight="1" thickBot="1">
      <c r="A412" s="98"/>
      <c r="B412" s="70"/>
      <c r="C412" s="27" t="s">
        <v>523</v>
      </c>
      <c r="D412" s="28">
        <v>911409170</v>
      </c>
      <c r="E412" s="63" t="s">
        <v>19</v>
      </c>
      <c r="F412" s="17" t="s">
        <v>11</v>
      </c>
      <c r="G412" s="24">
        <v>3</v>
      </c>
      <c r="H412" s="8">
        <v>4</v>
      </c>
      <c r="I412" s="24">
        <v>4</v>
      </c>
      <c r="J412" s="76">
        <f t="shared" si="6"/>
        <v>3.7149999999999999</v>
      </c>
      <c r="K412" s="94" t="s">
        <v>3327</v>
      </c>
    </row>
    <row r="413" spans="1:11" ht="20.100000000000001" customHeight="1" thickBot="1">
      <c r="A413" s="98"/>
      <c r="B413" s="70" t="s">
        <v>524</v>
      </c>
      <c r="C413" s="27" t="s">
        <v>525</v>
      </c>
      <c r="D413" s="28">
        <v>151409106</v>
      </c>
      <c r="E413" s="63" t="s">
        <v>35</v>
      </c>
      <c r="F413" s="17" t="s">
        <v>722</v>
      </c>
      <c r="G413" s="24">
        <v>3</v>
      </c>
      <c r="H413" s="8">
        <v>4</v>
      </c>
      <c r="I413" s="24">
        <v>4</v>
      </c>
      <c r="J413" s="76">
        <f t="shared" si="6"/>
        <v>3.6425000000000001</v>
      </c>
      <c r="K413" s="94" t="s">
        <v>3327</v>
      </c>
    </row>
    <row r="414" spans="1:11" ht="20.100000000000001" customHeight="1" thickBot="1">
      <c r="A414" s="98"/>
      <c r="B414" s="107"/>
      <c r="C414" s="27" t="s">
        <v>526</v>
      </c>
      <c r="D414" s="28">
        <v>153409015</v>
      </c>
      <c r="E414" s="63" t="s">
        <v>248</v>
      </c>
      <c r="F414" s="17" t="s">
        <v>722</v>
      </c>
      <c r="G414" s="24">
        <v>3</v>
      </c>
      <c r="H414" s="8">
        <v>4</v>
      </c>
      <c r="I414" s="24">
        <v>4</v>
      </c>
      <c r="J414" s="76">
        <f t="shared" si="6"/>
        <v>3.6425000000000001</v>
      </c>
      <c r="K414" s="94" t="s">
        <v>3327</v>
      </c>
    </row>
    <row r="415" spans="1:11" ht="20.100000000000001" customHeight="1" thickBot="1">
      <c r="A415" s="98"/>
      <c r="B415" s="107"/>
      <c r="C415" s="27" t="s">
        <v>527</v>
      </c>
      <c r="D415" s="28">
        <v>831409115</v>
      </c>
      <c r="E415" s="63" t="s">
        <v>9</v>
      </c>
      <c r="F415" s="17" t="s">
        <v>722</v>
      </c>
      <c r="G415" s="24">
        <v>3</v>
      </c>
      <c r="H415" s="8">
        <v>4</v>
      </c>
      <c r="I415" s="24">
        <v>4</v>
      </c>
      <c r="J415" s="76">
        <f t="shared" si="6"/>
        <v>3.6425000000000001</v>
      </c>
      <c r="K415" s="94" t="s">
        <v>3327</v>
      </c>
    </row>
    <row r="416" spans="1:11" ht="20.100000000000001" customHeight="1" thickBot="1">
      <c r="A416" s="98"/>
      <c r="B416" s="107"/>
      <c r="C416" s="27" t="s">
        <v>528</v>
      </c>
      <c r="D416" s="28">
        <v>614409046</v>
      </c>
      <c r="E416" s="63" t="s">
        <v>70</v>
      </c>
      <c r="F416" s="17" t="s">
        <v>722</v>
      </c>
      <c r="G416" s="24">
        <v>3</v>
      </c>
      <c r="H416" s="8">
        <v>4</v>
      </c>
      <c r="I416" s="24">
        <v>4</v>
      </c>
      <c r="J416" s="76">
        <f t="shared" si="6"/>
        <v>3.6425000000000001</v>
      </c>
      <c r="K416" s="94" t="s">
        <v>3327</v>
      </c>
    </row>
    <row r="417" spans="1:11" ht="20.100000000000001" customHeight="1" thickBot="1">
      <c r="A417" s="98"/>
      <c r="B417" s="107"/>
      <c r="C417" s="27" t="s">
        <v>529</v>
      </c>
      <c r="D417" s="28">
        <v>451409031</v>
      </c>
      <c r="E417" s="63" t="s">
        <v>48</v>
      </c>
      <c r="F417" s="17" t="s">
        <v>722</v>
      </c>
      <c r="G417" s="24">
        <v>3</v>
      </c>
      <c r="H417" s="8">
        <v>4</v>
      </c>
      <c r="I417" s="24">
        <v>4</v>
      </c>
      <c r="J417" s="76">
        <f t="shared" si="6"/>
        <v>3.6425000000000001</v>
      </c>
      <c r="K417" s="94" t="s">
        <v>3327</v>
      </c>
    </row>
    <row r="418" spans="1:11" ht="20.100000000000001" customHeight="1" thickBot="1">
      <c r="A418" s="98"/>
      <c r="B418" s="107"/>
      <c r="C418" s="27" t="s">
        <v>530</v>
      </c>
      <c r="D418" s="28">
        <v>613409048</v>
      </c>
      <c r="E418" s="63" t="s">
        <v>206</v>
      </c>
      <c r="F418" s="17" t="s">
        <v>722</v>
      </c>
      <c r="G418" s="24">
        <v>3</v>
      </c>
      <c r="H418" s="8">
        <v>4</v>
      </c>
      <c r="I418" s="24">
        <v>4</v>
      </c>
      <c r="J418" s="76">
        <f t="shared" si="6"/>
        <v>3.6425000000000001</v>
      </c>
      <c r="K418" s="94" t="s">
        <v>3327</v>
      </c>
    </row>
    <row r="419" spans="1:11" ht="20.100000000000001" customHeight="1" thickBot="1">
      <c r="A419" s="98"/>
      <c r="B419" s="107"/>
      <c r="C419" s="27" t="s">
        <v>531</v>
      </c>
      <c r="D419" s="28">
        <v>831409160</v>
      </c>
      <c r="E419" s="63" t="s">
        <v>9</v>
      </c>
      <c r="F419" s="17" t="s">
        <v>722</v>
      </c>
      <c r="G419" s="24">
        <v>3</v>
      </c>
      <c r="H419" s="8">
        <v>4</v>
      </c>
      <c r="I419" s="24">
        <v>4</v>
      </c>
      <c r="J419" s="76">
        <f t="shared" si="6"/>
        <v>3.6425000000000001</v>
      </c>
      <c r="K419" s="94" t="s">
        <v>3327</v>
      </c>
    </row>
    <row r="420" spans="1:11" ht="20.100000000000001" customHeight="1" thickBot="1">
      <c r="A420" s="98"/>
      <c r="B420" s="119" t="s">
        <v>3052</v>
      </c>
      <c r="C420" s="111" t="s">
        <v>532</v>
      </c>
      <c r="D420" s="7">
        <v>321409116</v>
      </c>
      <c r="E420" s="64" t="s">
        <v>25</v>
      </c>
      <c r="F420" s="14">
        <v>3.86</v>
      </c>
      <c r="G420" s="23">
        <v>3.71</v>
      </c>
      <c r="H420" s="8">
        <v>4</v>
      </c>
      <c r="I420" s="24">
        <v>4</v>
      </c>
      <c r="J420" s="76">
        <f t="shared" si="6"/>
        <v>3.8925000000000001</v>
      </c>
      <c r="K420" s="94" t="s">
        <v>3327</v>
      </c>
    </row>
    <row r="421" spans="1:11" ht="20.100000000000001" customHeight="1" thickBot="1">
      <c r="A421" s="98"/>
      <c r="B421" s="302"/>
      <c r="C421" s="111" t="s">
        <v>533</v>
      </c>
      <c r="D421" s="7">
        <v>911409087</v>
      </c>
      <c r="E421" s="64" t="s">
        <v>19</v>
      </c>
      <c r="F421" s="14">
        <v>3.86</v>
      </c>
      <c r="G421" s="23">
        <v>3.71</v>
      </c>
      <c r="H421" s="8">
        <v>4</v>
      </c>
      <c r="I421" s="24">
        <v>4</v>
      </c>
      <c r="J421" s="76">
        <f t="shared" si="6"/>
        <v>3.8925000000000001</v>
      </c>
      <c r="K421" s="94" t="s">
        <v>3327</v>
      </c>
    </row>
    <row r="422" spans="1:11" ht="20.100000000000001" customHeight="1" thickBot="1">
      <c r="A422" s="98"/>
      <c r="B422" s="302"/>
      <c r="C422" s="111" t="s">
        <v>3045</v>
      </c>
      <c r="D422" s="7">
        <v>411409100</v>
      </c>
      <c r="E422" s="64" t="s">
        <v>1138</v>
      </c>
      <c r="F422" s="14">
        <v>3.86</v>
      </c>
      <c r="G422" s="23">
        <v>3.71</v>
      </c>
      <c r="H422" s="8">
        <v>4</v>
      </c>
      <c r="I422" s="24">
        <v>4</v>
      </c>
      <c r="J422" s="76">
        <f t="shared" si="6"/>
        <v>3.8925000000000001</v>
      </c>
      <c r="K422" s="94" t="s">
        <v>3327</v>
      </c>
    </row>
    <row r="423" spans="1:11" ht="20.100000000000001" customHeight="1" thickBot="1">
      <c r="A423" s="98"/>
      <c r="B423" s="302"/>
      <c r="C423" s="111" t="s">
        <v>3044</v>
      </c>
      <c r="D423" s="7">
        <v>321409010</v>
      </c>
      <c r="E423" s="64" t="s">
        <v>58</v>
      </c>
      <c r="F423" s="14">
        <v>3.85</v>
      </c>
      <c r="G423" s="23">
        <v>3.71</v>
      </c>
      <c r="H423" s="8">
        <v>4</v>
      </c>
      <c r="I423" s="24">
        <v>4</v>
      </c>
      <c r="J423" s="76">
        <f t="shared" si="6"/>
        <v>3.89</v>
      </c>
      <c r="K423" s="94" t="s">
        <v>3327</v>
      </c>
    </row>
    <row r="424" spans="1:11" ht="20.100000000000001" customHeight="1" thickBot="1">
      <c r="A424" s="98"/>
      <c r="B424" s="302"/>
      <c r="C424" s="111" t="s">
        <v>3047</v>
      </c>
      <c r="D424" s="7">
        <v>451409082</v>
      </c>
      <c r="E424" s="64" t="s">
        <v>2031</v>
      </c>
      <c r="F424" s="14">
        <v>3.86</v>
      </c>
      <c r="G424" s="23">
        <v>3.71</v>
      </c>
      <c r="H424" s="8">
        <v>4</v>
      </c>
      <c r="I424" s="24">
        <v>4</v>
      </c>
      <c r="J424" s="76">
        <f t="shared" si="6"/>
        <v>3.8925000000000001</v>
      </c>
      <c r="K424" s="94" t="s">
        <v>3327</v>
      </c>
    </row>
    <row r="425" spans="1:11" ht="20.100000000000001" customHeight="1" thickBot="1">
      <c r="A425" s="98"/>
      <c r="B425" s="302"/>
      <c r="C425" s="111" t="s">
        <v>3046</v>
      </c>
      <c r="D425" s="7">
        <v>911409185</v>
      </c>
      <c r="E425" s="64" t="s">
        <v>1138</v>
      </c>
      <c r="F425" s="14">
        <v>3.86</v>
      </c>
      <c r="G425" s="23">
        <v>3.71</v>
      </c>
      <c r="H425" s="8">
        <v>4</v>
      </c>
      <c r="I425" s="24">
        <v>4</v>
      </c>
      <c r="J425" s="76">
        <f t="shared" si="6"/>
        <v>3.8925000000000001</v>
      </c>
      <c r="K425" s="94" t="s">
        <v>3327</v>
      </c>
    </row>
    <row r="426" spans="1:11" ht="20.100000000000001" customHeight="1" thickBot="1">
      <c r="A426" s="98"/>
      <c r="B426" s="302"/>
      <c r="C426" s="111" t="s">
        <v>535</v>
      </c>
      <c r="D426" s="7">
        <v>911409035</v>
      </c>
      <c r="E426" s="64" t="s">
        <v>19</v>
      </c>
      <c r="F426" s="14">
        <v>3.86</v>
      </c>
      <c r="G426" s="23">
        <v>3.71</v>
      </c>
      <c r="H426" s="8">
        <v>4</v>
      </c>
      <c r="I426" s="24">
        <v>4</v>
      </c>
      <c r="J426" s="76">
        <f t="shared" si="6"/>
        <v>3.8925000000000001</v>
      </c>
      <c r="K426" s="94" t="s">
        <v>3327</v>
      </c>
    </row>
    <row r="427" spans="1:11" ht="20.100000000000001" customHeight="1" thickBot="1">
      <c r="A427" s="98"/>
      <c r="B427" s="303"/>
      <c r="C427" s="111" t="s">
        <v>3043</v>
      </c>
      <c r="D427" s="7"/>
      <c r="E427" s="64"/>
      <c r="F427" s="14">
        <v>3.86</v>
      </c>
      <c r="G427" s="23">
        <v>3.71</v>
      </c>
      <c r="H427" s="8">
        <v>4</v>
      </c>
      <c r="I427" s="24">
        <v>4</v>
      </c>
      <c r="J427" s="76">
        <f t="shared" si="6"/>
        <v>3.8925000000000001</v>
      </c>
      <c r="K427" s="94" t="s">
        <v>3327</v>
      </c>
    </row>
    <row r="428" spans="1:11" ht="20.100000000000001" customHeight="1" thickBot="1">
      <c r="A428" s="98"/>
      <c r="B428" s="104" t="s">
        <v>3387</v>
      </c>
      <c r="C428" s="111" t="s">
        <v>536</v>
      </c>
      <c r="D428" s="7">
        <v>321409110</v>
      </c>
      <c r="E428" s="64" t="s">
        <v>25</v>
      </c>
      <c r="F428" s="113" t="s">
        <v>10</v>
      </c>
      <c r="G428" s="23">
        <v>3</v>
      </c>
      <c r="H428" s="8">
        <v>4</v>
      </c>
      <c r="I428" s="24">
        <v>4</v>
      </c>
      <c r="J428" s="76">
        <f t="shared" si="6"/>
        <v>3.7124999999999999</v>
      </c>
      <c r="K428" s="94" t="s">
        <v>3327</v>
      </c>
    </row>
    <row r="429" spans="1:11" ht="20.100000000000001" customHeight="1" thickBot="1">
      <c r="A429" s="98"/>
      <c r="B429" s="302"/>
      <c r="C429" s="111" t="s">
        <v>537</v>
      </c>
      <c r="D429" s="7">
        <v>911409182</v>
      </c>
      <c r="E429" s="64" t="s">
        <v>19</v>
      </c>
      <c r="F429" s="113" t="s">
        <v>10</v>
      </c>
      <c r="G429" s="23">
        <v>3</v>
      </c>
      <c r="H429" s="8">
        <v>4</v>
      </c>
      <c r="I429" s="24">
        <v>4</v>
      </c>
      <c r="J429" s="76">
        <f t="shared" si="6"/>
        <v>3.7124999999999999</v>
      </c>
      <c r="K429" s="94" t="s">
        <v>3327</v>
      </c>
    </row>
    <row r="430" spans="1:11" ht="20.100000000000001" customHeight="1" thickBot="1">
      <c r="A430" s="98"/>
      <c r="B430" s="302"/>
      <c r="C430" s="111" t="s">
        <v>538</v>
      </c>
      <c r="D430" s="7">
        <v>931409143</v>
      </c>
      <c r="E430" s="64" t="s">
        <v>124</v>
      </c>
      <c r="F430" s="113" t="s">
        <v>10</v>
      </c>
      <c r="G430" s="23">
        <v>3</v>
      </c>
      <c r="H430" s="8">
        <v>4</v>
      </c>
      <c r="I430" s="24">
        <v>4</v>
      </c>
      <c r="J430" s="76">
        <f t="shared" si="6"/>
        <v>3.7124999999999999</v>
      </c>
      <c r="K430" s="94" t="s">
        <v>3327</v>
      </c>
    </row>
    <row r="431" spans="1:11" ht="20.100000000000001" customHeight="1" thickBot="1">
      <c r="A431" s="98"/>
      <c r="B431" s="302"/>
      <c r="C431" s="111" t="s">
        <v>539</v>
      </c>
      <c r="D431" s="7">
        <v>911409065</v>
      </c>
      <c r="E431" s="64" t="s">
        <v>19</v>
      </c>
      <c r="F431" s="113" t="s">
        <v>10</v>
      </c>
      <c r="G431" s="23">
        <v>3</v>
      </c>
      <c r="H431" s="8">
        <v>4</v>
      </c>
      <c r="I431" s="24">
        <v>4</v>
      </c>
      <c r="J431" s="76">
        <f t="shared" si="6"/>
        <v>3.7124999999999999</v>
      </c>
      <c r="K431" s="94" t="s">
        <v>3327</v>
      </c>
    </row>
    <row r="432" spans="1:11" ht="20.100000000000001" customHeight="1" thickBot="1">
      <c r="A432" s="98"/>
      <c r="B432" s="302"/>
      <c r="C432" s="111" t="s">
        <v>540</v>
      </c>
      <c r="D432" s="7">
        <v>131408078</v>
      </c>
      <c r="E432" s="64" t="s">
        <v>129</v>
      </c>
      <c r="F432" s="113" t="s">
        <v>10</v>
      </c>
      <c r="G432" s="23">
        <v>3</v>
      </c>
      <c r="H432" s="8">
        <v>4</v>
      </c>
      <c r="I432" s="24">
        <v>4</v>
      </c>
      <c r="J432" s="76">
        <f t="shared" si="6"/>
        <v>3.7124999999999999</v>
      </c>
      <c r="K432" s="94" t="s">
        <v>3327</v>
      </c>
    </row>
    <row r="433" spans="1:11" ht="20.100000000000001" customHeight="1" thickBot="1">
      <c r="A433" s="98"/>
      <c r="B433" s="302"/>
      <c r="C433" s="111" t="s">
        <v>541</v>
      </c>
      <c r="D433" s="7">
        <v>621409016</v>
      </c>
      <c r="E433" s="64" t="s">
        <v>107</v>
      </c>
      <c r="F433" s="113" t="s">
        <v>10</v>
      </c>
      <c r="G433" s="23">
        <v>3</v>
      </c>
      <c r="H433" s="8">
        <v>4</v>
      </c>
      <c r="I433" s="24">
        <v>4</v>
      </c>
      <c r="J433" s="76">
        <f t="shared" si="6"/>
        <v>3.7124999999999999</v>
      </c>
      <c r="K433" s="94" t="s">
        <v>3327</v>
      </c>
    </row>
    <row r="434" spans="1:11" ht="20.100000000000001" customHeight="1" thickBot="1">
      <c r="A434" s="98"/>
      <c r="B434" s="303"/>
      <c r="C434" s="111" t="s">
        <v>542</v>
      </c>
      <c r="D434" s="7">
        <v>431400</v>
      </c>
      <c r="E434" s="64" t="s">
        <v>37</v>
      </c>
      <c r="F434" s="113" t="s">
        <v>10</v>
      </c>
      <c r="G434" s="23">
        <v>3</v>
      </c>
      <c r="H434" s="8">
        <v>4</v>
      </c>
      <c r="I434" s="24">
        <v>4</v>
      </c>
      <c r="J434" s="76">
        <f t="shared" si="6"/>
        <v>3.7124999999999999</v>
      </c>
      <c r="K434" s="94" t="s">
        <v>3327</v>
      </c>
    </row>
    <row r="435" spans="1:11" ht="20.100000000000001" customHeight="1" thickBot="1">
      <c r="A435" s="98"/>
      <c r="B435" s="70" t="s">
        <v>543</v>
      </c>
      <c r="C435" s="27" t="s">
        <v>544</v>
      </c>
      <c r="D435" s="28">
        <v>633409025</v>
      </c>
      <c r="E435" s="63" t="s">
        <v>246</v>
      </c>
      <c r="F435" s="17" t="s">
        <v>11</v>
      </c>
      <c r="G435" s="24">
        <v>3.71</v>
      </c>
      <c r="H435" s="8">
        <v>4</v>
      </c>
      <c r="I435" s="24">
        <v>4</v>
      </c>
      <c r="J435" s="76">
        <f t="shared" si="6"/>
        <v>3.8925000000000001</v>
      </c>
      <c r="K435" s="94" t="s">
        <v>3327</v>
      </c>
    </row>
    <row r="436" spans="1:11" ht="20.100000000000001" customHeight="1" thickBot="1">
      <c r="A436" s="98"/>
      <c r="B436" s="107"/>
      <c r="C436" s="27" t="s">
        <v>545</v>
      </c>
      <c r="D436" s="28">
        <v>281409052</v>
      </c>
      <c r="E436" s="63" t="s">
        <v>43</v>
      </c>
      <c r="F436" s="17" t="s">
        <v>11</v>
      </c>
      <c r="G436" s="24">
        <v>3.71</v>
      </c>
      <c r="H436" s="8">
        <v>4</v>
      </c>
      <c r="I436" s="24">
        <v>4</v>
      </c>
      <c r="J436" s="76">
        <f t="shared" si="6"/>
        <v>3.8925000000000001</v>
      </c>
      <c r="K436" s="94" t="s">
        <v>3327</v>
      </c>
    </row>
    <row r="437" spans="1:11" ht="20.100000000000001" customHeight="1" thickBot="1">
      <c r="A437" s="98"/>
      <c r="B437" s="107"/>
      <c r="C437" s="27" t="s">
        <v>546</v>
      </c>
      <c r="D437" s="28">
        <v>911409114</v>
      </c>
      <c r="E437" s="63" t="s">
        <v>19</v>
      </c>
      <c r="F437" s="17" t="s">
        <v>11</v>
      </c>
      <c r="G437" s="24">
        <v>3.71</v>
      </c>
      <c r="H437" s="8">
        <v>4</v>
      </c>
      <c r="I437" s="24">
        <v>4</v>
      </c>
      <c r="J437" s="76">
        <f t="shared" si="6"/>
        <v>3.8925000000000001</v>
      </c>
      <c r="K437" s="94" t="s">
        <v>3327</v>
      </c>
    </row>
    <row r="438" spans="1:11" ht="20.100000000000001" customHeight="1" thickBot="1">
      <c r="A438" s="98"/>
      <c r="B438" s="107"/>
      <c r="C438" s="27" t="s">
        <v>547</v>
      </c>
      <c r="D438" s="28">
        <v>151409319</v>
      </c>
      <c r="E438" s="63" t="s">
        <v>35</v>
      </c>
      <c r="F438" s="17" t="s">
        <v>11</v>
      </c>
      <c r="G438" s="24">
        <v>3.71</v>
      </c>
      <c r="H438" s="8">
        <v>4</v>
      </c>
      <c r="I438" s="24">
        <v>4</v>
      </c>
      <c r="J438" s="76">
        <f t="shared" si="6"/>
        <v>3.8925000000000001</v>
      </c>
      <c r="K438" s="94" t="s">
        <v>3327</v>
      </c>
    </row>
    <row r="439" spans="1:11" ht="20.100000000000001" customHeight="1" thickBot="1">
      <c r="A439" s="98"/>
      <c r="B439" s="107"/>
      <c r="C439" s="27" t="s">
        <v>548</v>
      </c>
      <c r="D439" s="28">
        <v>321409162</v>
      </c>
      <c r="E439" s="63" t="s">
        <v>500</v>
      </c>
      <c r="F439" s="17" t="s">
        <v>11</v>
      </c>
      <c r="G439" s="24">
        <v>3.71</v>
      </c>
      <c r="H439" s="8">
        <v>4</v>
      </c>
      <c r="I439" s="24">
        <v>4</v>
      </c>
      <c r="J439" s="76">
        <f t="shared" si="6"/>
        <v>3.8925000000000001</v>
      </c>
      <c r="K439" s="94" t="s">
        <v>3327</v>
      </c>
    </row>
    <row r="440" spans="1:11" ht="20.100000000000001" customHeight="1" thickBot="1">
      <c r="A440" s="98"/>
      <c r="B440" s="107"/>
      <c r="C440" s="27" t="s">
        <v>549</v>
      </c>
      <c r="D440" s="28">
        <v>632409038</v>
      </c>
      <c r="E440" s="63" t="s">
        <v>149</v>
      </c>
      <c r="F440" s="17" t="s">
        <v>11</v>
      </c>
      <c r="G440" s="24">
        <v>3.71</v>
      </c>
      <c r="H440" s="8">
        <v>4</v>
      </c>
      <c r="I440" s="24">
        <v>4</v>
      </c>
      <c r="J440" s="76">
        <f t="shared" si="6"/>
        <v>3.8925000000000001</v>
      </c>
      <c r="K440" s="94" t="s">
        <v>3327</v>
      </c>
    </row>
    <row r="441" spans="1:11" ht="20.100000000000001" customHeight="1" thickBot="1">
      <c r="A441" s="98"/>
      <c r="B441" s="107"/>
      <c r="C441" s="27" t="s">
        <v>550</v>
      </c>
      <c r="D441" s="28">
        <v>281409078</v>
      </c>
      <c r="E441" s="63" t="s">
        <v>43</v>
      </c>
      <c r="F441" s="17" t="s">
        <v>11</v>
      </c>
      <c r="G441" s="24">
        <v>3.71</v>
      </c>
      <c r="H441" s="8">
        <v>4</v>
      </c>
      <c r="I441" s="24">
        <v>4</v>
      </c>
      <c r="J441" s="76">
        <f t="shared" si="6"/>
        <v>3.8925000000000001</v>
      </c>
      <c r="K441" s="94" t="s">
        <v>3327</v>
      </c>
    </row>
    <row r="442" spans="1:11" ht="20.100000000000001" customHeight="1" thickBot="1">
      <c r="A442" s="98"/>
      <c r="B442" s="70" t="s">
        <v>551</v>
      </c>
      <c r="C442" s="27" t="s">
        <v>552</v>
      </c>
      <c r="D442" s="28">
        <v>271409003</v>
      </c>
      <c r="E442" s="63" t="s">
        <v>50</v>
      </c>
      <c r="F442" s="17">
        <v>3.86</v>
      </c>
      <c r="G442" s="24">
        <v>3.71</v>
      </c>
      <c r="H442" s="8">
        <v>4</v>
      </c>
      <c r="I442" s="24">
        <v>4</v>
      </c>
      <c r="J442" s="76">
        <f t="shared" si="6"/>
        <v>3.8925000000000001</v>
      </c>
      <c r="K442" s="94" t="s">
        <v>3327</v>
      </c>
    </row>
    <row r="443" spans="1:11" ht="20.100000000000001" customHeight="1" thickBot="1">
      <c r="A443" s="98"/>
      <c r="B443" s="107"/>
      <c r="C443" s="27" t="s">
        <v>553</v>
      </c>
      <c r="D443" s="28">
        <v>231409030</v>
      </c>
      <c r="E443" s="63" t="s">
        <v>46</v>
      </c>
      <c r="F443" s="17">
        <v>3.86</v>
      </c>
      <c r="G443" s="24">
        <v>3.71</v>
      </c>
      <c r="H443" s="8">
        <v>4</v>
      </c>
      <c r="I443" s="24">
        <v>4</v>
      </c>
      <c r="J443" s="76">
        <f t="shared" si="6"/>
        <v>3.8925000000000001</v>
      </c>
      <c r="K443" s="94" t="s">
        <v>3327</v>
      </c>
    </row>
    <row r="444" spans="1:11" ht="20.100000000000001" customHeight="1" thickBot="1">
      <c r="A444" s="98"/>
      <c r="B444" s="107"/>
      <c r="C444" s="27" t="s">
        <v>554</v>
      </c>
      <c r="D444" s="28">
        <v>931409150</v>
      </c>
      <c r="E444" s="63" t="s">
        <v>124</v>
      </c>
      <c r="F444" s="17">
        <v>3.86</v>
      </c>
      <c r="G444" s="24">
        <v>3.71</v>
      </c>
      <c r="H444" s="8">
        <v>4</v>
      </c>
      <c r="I444" s="24">
        <v>4</v>
      </c>
      <c r="J444" s="76">
        <f t="shared" si="6"/>
        <v>3.8925000000000001</v>
      </c>
      <c r="K444" s="94" t="s">
        <v>3327</v>
      </c>
    </row>
    <row r="445" spans="1:11" ht="20.100000000000001" customHeight="1" thickBot="1">
      <c r="A445" s="98"/>
      <c r="B445" s="107"/>
      <c r="C445" s="27" t="s">
        <v>555</v>
      </c>
      <c r="D445" s="28">
        <v>151409045</v>
      </c>
      <c r="E445" s="63" t="s">
        <v>35</v>
      </c>
      <c r="F445" s="17">
        <v>3.86</v>
      </c>
      <c r="G445" s="24">
        <v>3.71</v>
      </c>
      <c r="H445" s="8">
        <v>4</v>
      </c>
      <c r="I445" s="24">
        <v>4</v>
      </c>
      <c r="J445" s="76">
        <f t="shared" si="6"/>
        <v>3.8925000000000001</v>
      </c>
      <c r="K445" s="94" t="s">
        <v>3327</v>
      </c>
    </row>
    <row r="446" spans="1:11" ht="20.100000000000001" customHeight="1" thickBot="1">
      <c r="A446" s="98"/>
      <c r="B446" s="107"/>
      <c r="C446" s="27" t="s">
        <v>3049</v>
      </c>
      <c r="D446" s="28">
        <v>831409113</v>
      </c>
      <c r="E446" s="63" t="s">
        <v>77</v>
      </c>
      <c r="F446" s="17">
        <v>3.86</v>
      </c>
      <c r="G446" s="24">
        <v>3.71</v>
      </c>
      <c r="H446" s="8">
        <v>4</v>
      </c>
      <c r="I446" s="24">
        <v>4</v>
      </c>
      <c r="J446" s="76">
        <f t="shared" si="6"/>
        <v>3.8925000000000001</v>
      </c>
      <c r="K446" s="94" t="s">
        <v>3327</v>
      </c>
    </row>
    <row r="447" spans="1:11" ht="20.100000000000001" customHeight="1" thickBot="1">
      <c r="A447" s="98"/>
      <c r="B447" s="107"/>
      <c r="C447" s="27" t="s">
        <v>3048</v>
      </c>
      <c r="D447" s="28">
        <v>271409080</v>
      </c>
      <c r="E447" s="63" t="s">
        <v>50</v>
      </c>
      <c r="F447" s="17">
        <v>3.86</v>
      </c>
      <c r="G447" s="24">
        <v>3.71</v>
      </c>
      <c r="H447" s="8">
        <v>4</v>
      </c>
      <c r="I447" s="24">
        <v>4</v>
      </c>
      <c r="J447" s="76">
        <f t="shared" si="6"/>
        <v>3.8925000000000001</v>
      </c>
      <c r="K447" s="94" t="s">
        <v>3327</v>
      </c>
    </row>
    <row r="448" spans="1:11" ht="20.100000000000001" customHeight="1" thickBot="1">
      <c r="A448" s="98"/>
      <c r="B448" s="107"/>
      <c r="C448" s="27" t="s">
        <v>556</v>
      </c>
      <c r="D448" s="28">
        <v>931409156</v>
      </c>
      <c r="E448" s="63" t="s">
        <v>124</v>
      </c>
      <c r="F448" s="17">
        <v>3.86</v>
      </c>
      <c r="G448" s="24">
        <v>3.71</v>
      </c>
      <c r="H448" s="8">
        <v>4</v>
      </c>
      <c r="I448" s="24">
        <v>4</v>
      </c>
      <c r="J448" s="76">
        <f t="shared" si="6"/>
        <v>3.8925000000000001</v>
      </c>
      <c r="K448" s="94" t="s">
        <v>3327</v>
      </c>
    </row>
    <row r="449" spans="1:11" ht="20.100000000000001" customHeight="1" thickBot="1">
      <c r="A449" s="98"/>
      <c r="B449" s="309" t="s">
        <v>557</v>
      </c>
      <c r="C449" s="27" t="s">
        <v>558</v>
      </c>
      <c r="D449" s="28">
        <v>614409014</v>
      </c>
      <c r="E449" s="63" t="s">
        <v>70</v>
      </c>
      <c r="F449" s="17">
        <v>3.86</v>
      </c>
      <c r="G449" s="24">
        <v>3.71</v>
      </c>
      <c r="H449" s="8">
        <v>4</v>
      </c>
      <c r="I449" s="24">
        <v>4</v>
      </c>
      <c r="J449" s="76">
        <f t="shared" si="6"/>
        <v>3.8925000000000001</v>
      </c>
      <c r="K449" s="94" t="s">
        <v>3327</v>
      </c>
    </row>
    <row r="450" spans="1:11" ht="20.100000000000001" customHeight="1" thickBot="1">
      <c r="A450" s="98"/>
      <c r="B450" s="310"/>
      <c r="C450" s="27" t="s">
        <v>559</v>
      </c>
      <c r="D450" s="28">
        <v>614409111</v>
      </c>
      <c r="E450" s="63" t="s">
        <v>70</v>
      </c>
      <c r="F450" s="17">
        <v>3.86</v>
      </c>
      <c r="G450" s="24">
        <v>3.71</v>
      </c>
      <c r="H450" s="8">
        <v>4</v>
      </c>
      <c r="I450" s="24">
        <v>4</v>
      </c>
      <c r="J450" s="76">
        <f t="shared" si="6"/>
        <v>3.8925000000000001</v>
      </c>
      <c r="K450" s="94" t="s">
        <v>3327</v>
      </c>
    </row>
    <row r="451" spans="1:11" ht="20.100000000000001" customHeight="1" thickBot="1">
      <c r="A451" s="98"/>
      <c r="B451" s="70"/>
      <c r="C451" s="27" t="s">
        <v>560</v>
      </c>
      <c r="D451" s="28">
        <v>832409129</v>
      </c>
      <c r="E451" s="63" t="s">
        <v>39</v>
      </c>
      <c r="F451" s="17">
        <v>3.86</v>
      </c>
      <c r="G451" s="24">
        <v>3.71</v>
      </c>
      <c r="H451" s="8">
        <v>4</v>
      </c>
      <c r="I451" s="24">
        <v>4</v>
      </c>
      <c r="J451" s="76">
        <f t="shared" si="6"/>
        <v>3.8925000000000001</v>
      </c>
      <c r="K451" s="94" t="s">
        <v>3327</v>
      </c>
    </row>
    <row r="452" spans="1:11" ht="20.100000000000001" customHeight="1" thickBot="1">
      <c r="A452" s="98"/>
      <c r="B452" s="70"/>
      <c r="C452" s="27" t="s">
        <v>561</v>
      </c>
      <c r="D452" s="28">
        <v>131409076</v>
      </c>
      <c r="E452" s="63" t="s">
        <v>129</v>
      </c>
      <c r="F452" s="17">
        <v>3.86</v>
      </c>
      <c r="G452" s="24">
        <v>3.71</v>
      </c>
      <c r="H452" s="8">
        <v>4</v>
      </c>
      <c r="I452" s="24">
        <v>4</v>
      </c>
      <c r="J452" s="76">
        <f t="shared" si="6"/>
        <v>3.8925000000000001</v>
      </c>
      <c r="K452" s="94" t="s">
        <v>3327</v>
      </c>
    </row>
    <row r="453" spans="1:11" ht="20.100000000000001" customHeight="1" thickBot="1">
      <c r="A453" s="98"/>
      <c r="B453" s="70"/>
      <c r="C453" s="27" t="s">
        <v>3053</v>
      </c>
      <c r="D453" s="28">
        <v>832409096</v>
      </c>
      <c r="E453" s="63" t="s">
        <v>2773</v>
      </c>
      <c r="F453" s="17">
        <v>3.86</v>
      </c>
      <c r="G453" s="24">
        <v>3.71</v>
      </c>
      <c r="H453" s="8">
        <v>4</v>
      </c>
      <c r="I453" s="24">
        <v>4</v>
      </c>
      <c r="J453" s="76">
        <f t="shared" si="6"/>
        <v>3.8925000000000001</v>
      </c>
      <c r="K453" s="94" t="s">
        <v>3327</v>
      </c>
    </row>
    <row r="454" spans="1:11" ht="20.100000000000001" customHeight="1" thickBot="1">
      <c r="A454" s="98"/>
      <c r="B454" s="70"/>
      <c r="C454" s="27" t="s">
        <v>562</v>
      </c>
      <c r="D454" s="28">
        <v>221409023</v>
      </c>
      <c r="E454" s="63" t="s">
        <v>126</v>
      </c>
      <c r="F454" s="17">
        <v>3.86</v>
      </c>
      <c r="G454" s="24">
        <v>3.71</v>
      </c>
      <c r="H454" s="8">
        <v>4</v>
      </c>
      <c r="I454" s="24">
        <v>4</v>
      </c>
      <c r="J454" s="76">
        <f t="shared" ref="J454:J517" si="7">SUM(F454+G454+H454+I454)/4</f>
        <v>3.8925000000000001</v>
      </c>
      <c r="K454" s="94" t="s">
        <v>3327</v>
      </c>
    </row>
    <row r="455" spans="1:11" ht="20.100000000000001" customHeight="1" thickBot="1">
      <c r="A455" s="98"/>
      <c r="B455" s="70"/>
      <c r="C455" s="27" t="s">
        <v>563</v>
      </c>
      <c r="D455" s="28">
        <v>151409238</v>
      </c>
      <c r="E455" s="63" t="s">
        <v>35</v>
      </c>
      <c r="F455" s="17">
        <v>3.86</v>
      </c>
      <c r="G455" s="24">
        <v>3.71</v>
      </c>
      <c r="H455" s="8">
        <v>4</v>
      </c>
      <c r="I455" s="24">
        <v>4</v>
      </c>
      <c r="J455" s="76">
        <f t="shared" si="7"/>
        <v>3.8925000000000001</v>
      </c>
      <c r="K455" s="94" t="s">
        <v>3327</v>
      </c>
    </row>
    <row r="456" spans="1:11" ht="20.100000000000001" customHeight="1" thickBot="1">
      <c r="A456" s="98"/>
      <c r="B456" s="70"/>
      <c r="C456" s="27" t="s">
        <v>564</v>
      </c>
      <c r="D456" s="28">
        <v>841409053</v>
      </c>
      <c r="E456" s="63" t="s">
        <v>156</v>
      </c>
      <c r="F456" s="17">
        <v>3.86</v>
      </c>
      <c r="G456" s="24">
        <v>3.71</v>
      </c>
      <c r="H456" s="8">
        <v>4</v>
      </c>
      <c r="I456" s="24">
        <v>4</v>
      </c>
      <c r="J456" s="76">
        <f t="shared" si="7"/>
        <v>3.8925000000000001</v>
      </c>
      <c r="K456" s="94" t="s">
        <v>3327</v>
      </c>
    </row>
    <row r="457" spans="1:11" ht="20.100000000000001" customHeight="1" thickBot="1">
      <c r="A457" s="98"/>
      <c r="B457" s="70"/>
      <c r="C457" s="27" t="s">
        <v>3050</v>
      </c>
      <c r="D457" s="28">
        <v>271409104</v>
      </c>
      <c r="E457" s="63" t="s">
        <v>50</v>
      </c>
      <c r="F457" s="17">
        <v>3.86</v>
      </c>
      <c r="G457" s="24">
        <v>3.71</v>
      </c>
      <c r="H457" s="8">
        <v>4</v>
      </c>
      <c r="I457" s="24">
        <v>4</v>
      </c>
      <c r="J457" s="76">
        <f t="shared" si="7"/>
        <v>3.8925000000000001</v>
      </c>
      <c r="K457" s="94" t="s">
        <v>3327</v>
      </c>
    </row>
    <row r="458" spans="1:11" ht="20.100000000000001" customHeight="1" thickBot="1">
      <c r="A458" s="98"/>
      <c r="B458" s="70"/>
      <c r="C458" s="27" t="s">
        <v>3051</v>
      </c>
      <c r="D458" s="28">
        <v>221409040</v>
      </c>
      <c r="E458" s="63" t="s">
        <v>50</v>
      </c>
      <c r="F458" s="17">
        <v>3.86</v>
      </c>
      <c r="G458" s="24">
        <v>3.71</v>
      </c>
      <c r="H458" s="8">
        <v>4</v>
      </c>
      <c r="I458" s="24">
        <v>4</v>
      </c>
      <c r="J458" s="76">
        <f t="shared" si="7"/>
        <v>3.8925000000000001</v>
      </c>
      <c r="K458" s="94" t="s">
        <v>3327</v>
      </c>
    </row>
    <row r="459" spans="1:11" ht="20.100000000000001" customHeight="1" thickBot="1">
      <c r="A459" s="98"/>
      <c r="B459" s="70"/>
      <c r="C459" s="27" t="s">
        <v>565</v>
      </c>
      <c r="D459" s="28">
        <v>631409010</v>
      </c>
      <c r="E459" s="63" t="s">
        <v>211</v>
      </c>
      <c r="F459" s="17">
        <v>3.86</v>
      </c>
      <c r="G459" s="24">
        <v>3.71</v>
      </c>
      <c r="H459" s="8">
        <v>4</v>
      </c>
      <c r="I459" s="24">
        <v>4</v>
      </c>
      <c r="J459" s="76">
        <f t="shared" si="7"/>
        <v>3.8925000000000001</v>
      </c>
      <c r="K459" s="94" t="s">
        <v>3327</v>
      </c>
    </row>
    <row r="460" spans="1:11" ht="20.100000000000001" customHeight="1" thickBot="1">
      <c r="A460" s="10" t="s">
        <v>566</v>
      </c>
      <c r="B460" s="104" t="s">
        <v>3388</v>
      </c>
      <c r="C460" s="6" t="s">
        <v>567</v>
      </c>
      <c r="D460" s="7">
        <v>632409042</v>
      </c>
      <c r="E460" s="64" t="s">
        <v>149</v>
      </c>
      <c r="F460" s="14" t="s">
        <v>11</v>
      </c>
      <c r="G460" s="23">
        <v>3.5</v>
      </c>
      <c r="H460" s="8">
        <v>4</v>
      </c>
      <c r="I460" s="24">
        <v>4</v>
      </c>
      <c r="J460" s="76">
        <f t="shared" si="7"/>
        <v>3.84</v>
      </c>
      <c r="K460" s="94" t="s">
        <v>3327</v>
      </c>
    </row>
    <row r="461" spans="1:11" ht="20.100000000000001" customHeight="1" thickBot="1">
      <c r="A461" s="110"/>
      <c r="B461" s="302"/>
      <c r="C461" s="6" t="s">
        <v>568</v>
      </c>
      <c r="D461" s="7">
        <v>811409132</v>
      </c>
      <c r="E461" s="64" t="s">
        <v>88</v>
      </c>
      <c r="F461" s="14" t="s">
        <v>721</v>
      </c>
      <c r="G461" s="23">
        <v>3.71</v>
      </c>
      <c r="H461" s="8">
        <v>4</v>
      </c>
      <c r="I461" s="24">
        <v>4</v>
      </c>
      <c r="J461" s="76">
        <f t="shared" si="7"/>
        <v>3.8374999999999999</v>
      </c>
      <c r="K461" s="94" t="s">
        <v>3327</v>
      </c>
    </row>
    <row r="462" spans="1:11" ht="20.100000000000001" customHeight="1" thickBot="1">
      <c r="A462" s="110"/>
      <c r="B462" s="302"/>
      <c r="C462" s="6" t="s">
        <v>569</v>
      </c>
      <c r="D462" s="7">
        <v>421409029</v>
      </c>
      <c r="E462" s="64" t="s">
        <v>15</v>
      </c>
      <c r="F462" s="14" t="s">
        <v>11</v>
      </c>
      <c r="G462" s="23">
        <v>3.57</v>
      </c>
      <c r="H462" s="8">
        <v>4</v>
      </c>
      <c r="I462" s="24">
        <v>4</v>
      </c>
      <c r="J462" s="76">
        <f t="shared" si="7"/>
        <v>3.8574999999999999</v>
      </c>
      <c r="K462" s="94" t="s">
        <v>3327</v>
      </c>
    </row>
    <row r="463" spans="1:11" ht="20.100000000000001" customHeight="1" thickBot="1">
      <c r="A463" s="110"/>
      <c r="B463" s="302"/>
      <c r="C463" s="6" t="s">
        <v>570</v>
      </c>
      <c r="D463" s="7">
        <v>231409052</v>
      </c>
      <c r="E463" s="64" t="s">
        <v>46</v>
      </c>
      <c r="F463" s="14" t="s">
        <v>720</v>
      </c>
      <c r="G463" s="23">
        <v>3.5</v>
      </c>
      <c r="H463" s="8">
        <v>4</v>
      </c>
      <c r="I463" s="24">
        <v>4</v>
      </c>
      <c r="J463" s="76">
        <f t="shared" si="7"/>
        <v>3.8025000000000002</v>
      </c>
      <c r="K463" s="94" t="s">
        <v>3327</v>
      </c>
    </row>
    <row r="464" spans="1:11" ht="20.100000000000001" customHeight="1" thickBot="1">
      <c r="A464" s="110"/>
      <c r="B464" s="302"/>
      <c r="C464" s="6" t="s">
        <v>571</v>
      </c>
      <c r="D464" s="7">
        <v>832409059</v>
      </c>
      <c r="E464" s="64" t="s">
        <v>39</v>
      </c>
      <c r="F464" s="14" t="s">
        <v>721</v>
      </c>
      <c r="G464" s="23">
        <v>3.64</v>
      </c>
      <c r="H464" s="8">
        <v>4</v>
      </c>
      <c r="I464" s="24">
        <v>4</v>
      </c>
      <c r="J464" s="76">
        <f t="shared" si="7"/>
        <v>3.8200000000000003</v>
      </c>
      <c r="K464" s="94" t="s">
        <v>3327</v>
      </c>
    </row>
    <row r="465" spans="1:11" ht="20.100000000000001" customHeight="1" thickBot="1">
      <c r="A465" s="110"/>
      <c r="B465" s="302"/>
      <c r="C465" s="6" t="s">
        <v>572</v>
      </c>
      <c r="D465" s="7">
        <v>621409071</v>
      </c>
      <c r="E465" s="64" t="s">
        <v>107</v>
      </c>
      <c r="F465" s="14" t="s">
        <v>734</v>
      </c>
      <c r="G465" s="23">
        <v>3.36</v>
      </c>
      <c r="H465" s="8">
        <v>4</v>
      </c>
      <c r="I465" s="24">
        <v>4</v>
      </c>
      <c r="J465" s="76">
        <f t="shared" si="7"/>
        <v>3.66</v>
      </c>
      <c r="K465" s="94" t="s">
        <v>3327</v>
      </c>
    </row>
    <row r="466" spans="1:11" ht="20.100000000000001" customHeight="1" thickBot="1">
      <c r="A466" s="110"/>
      <c r="B466" s="303"/>
      <c r="C466" s="6" t="s">
        <v>573</v>
      </c>
      <c r="D466" s="7">
        <v>632409024</v>
      </c>
      <c r="E466" s="64" t="s">
        <v>574</v>
      </c>
      <c r="F466" s="14" t="s">
        <v>745</v>
      </c>
      <c r="G466" s="23">
        <v>3.5</v>
      </c>
      <c r="H466" s="8">
        <v>4</v>
      </c>
      <c r="I466" s="24">
        <v>4</v>
      </c>
      <c r="J466" s="76">
        <f t="shared" si="7"/>
        <v>3.66</v>
      </c>
      <c r="K466" s="94" t="s">
        <v>3327</v>
      </c>
    </row>
    <row r="467" spans="1:11" ht="20.100000000000001" customHeight="1" thickBot="1">
      <c r="A467" s="110"/>
      <c r="B467" s="70" t="s">
        <v>575</v>
      </c>
      <c r="C467" s="10" t="s">
        <v>576</v>
      </c>
      <c r="D467" s="28">
        <v>633409018</v>
      </c>
      <c r="E467" s="63" t="s">
        <v>246</v>
      </c>
      <c r="F467" s="17" t="s">
        <v>11</v>
      </c>
      <c r="G467" s="24">
        <v>3.86</v>
      </c>
      <c r="H467" s="8">
        <v>4</v>
      </c>
      <c r="I467" s="24">
        <v>4</v>
      </c>
      <c r="J467" s="76">
        <f t="shared" si="7"/>
        <v>3.9299999999999997</v>
      </c>
      <c r="K467" s="94" t="s">
        <v>3327</v>
      </c>
    </row>
    <row r="468" spans="1:11" ht="20.100000000000001" customHeight="1" thickBot="1">
      <c r="A468" s="110"/>
      <c r="B468" s="107"/>
      <c r="C468" s="10" t="s">
        <v>577</v>
      </c>
      <c r="D468" s="28">
        <v>151409083</v>
      </c>
      <c r="E468" s="63" t="s">
        <v>35</v>
      </c>
      <c r="F468" s="17" t="s">
        <v>11</v>
      </c>
      <c r="G468" s="24">
        <v>3.86</v>
      </c>
      <c r="H468" s="8">
        <v>4</v>
      </c>
      <c r="I468" s="24">
        <v>4</v>
      </c>
      <c r="J468" s="76">
        <f t="shared" si="7"/>
        <v>3.9299999999999997</v>
      </c>
      <c r="K468" s="94" t="s">
        <v>3327</v>
      </c>
    </row>
    <row r="469" spans="1:11" ht="20.100000000000001" customHeight="1" thickBot="1">
      <c r="A469" s="110"/>
      <c r="B469" s="107"/>
      <c r="C469" s="10" t="s">
        <v>578</v>
      </c>
      <c r="D469" s="28">
        <v>832409117</v>
      </c>
      <c r="E469" s="63" t="s">
        <v>39</v>
      </c>
      <c r="F469" s="17" t="s">
        <v>729</v>
      </c>
      <c r="G469" s="24">
        <v>3.5</v>
      </c>
      <c r="H469" s="8">
        <v>4</v>
      </c>
      <c r="I469" s="24">
        <v>4</v>
      </c>
      <c r="J469" s="76">
        <f t="shared" si="7"/>
        <v>3.75</v>
      </c>
      <c r="K469" s="94" t="s">
        <v>3327</v>
      </c>
    </row>
    <row r="470" spans="1:11" ht="20.100000000000001" customHeight="1" thickBot="1">
      <c r="A470" s="110"/>
      <c r="B470" s="107"/>
      <c r="C470" s="10" t="s">
        <v>579</v>
      </c>
      <c r="D470" s="28">
        <v>421409067</v>
      </c>
      <c r="E470" s="63" t="s">
        <v>15</v>
      </c>
      <c r="F470" s="17" t="s">
        <v>11</v>
      </c>
      <c r="G470" s="24">
        <v>3.86</v>
      </c>
      <c r="H470" s="8">
        <v>4</v>
      </c>
      <c r="I470" s="24">
        <v>4</v>
      </c>
      <c r="J470" s="76">
        <f t="shared" si="7"/>
        <v>3.9299999999999997</v>
      </c>
      <c r="K470" s="94" t="s">
        <v>3327</v>
      </c>
    </row>
    <row r="471" spans="1:11" ht="20.100000000000001" customHeight="1" thickBot="1">
      <c r="A471" s="110"/>
      <c r="B471" s="107"/>
      <c r="C471" s="10" t="s">
        <v>580</v>
      </c>
      <c r="D471" s="28">
        <v>614409103</v>
      </c>
      <c r="E471" s="63" t="s">
        <v>70</v>
      </c>
      <c r="F471" s="17" t="s">
        <v>11</v>
      </c>
      <c r="G471" s="24">
        <v>3.86</v>
      </c>
      <c r="H471" s="8">
        <v>4</v>
      </c>
      <c r="I471" s="24">
        <v>4</v>
      </c>
      <c r="J471" s="76">
        <f t="shared" si="7"/>
        <v>3.9299999999999997</v>
      </c>
      <c r="K471" s="94" t="s">
        <v>3327</v>
      </c>
    </row>
    <row r="472" spans="1:11" ht="20.100000000000001" customHeight="1" thickBot="1">
      <c r="A472" s="110"/>
      <c r="B472" s="107"/>
      <c r="C472" s="10" t="s">
        <v>581</v>
      </c>
      <c r="D472" s="28">
        <v>321409163</v>
      </c>
      <c r="E472" s="63" t="s">
        <v>25</v>
      </c>
      <c r="F472" s="17">
        <v>3</v>
      </c>
      <c r="G472" s="24">
        <v>3</v>
      </c>
      <c r="H472" s="8">
        <v>4</v>
      </c>
      <c r="I472" s="24">
        <v>4</v>
      </c>
      <c r="J472" s="76">
        <f t="shared" si="7"/>
        <v>3.5</v>
      </c>
      <c r="K472" s="94" t="s">
        <v>3327</v>
      </c>
    </row>
    <row r="473" spans="1:11" ht="20.100000000000001" customHeight="1" thickBot="1">
      <c r="A473" s="110"/>
      <c r="B473" s="107"/>
      <c r="C473" s="10" t="s">
        <v>582</v>
      </c>
      <c r="D473" s="28">
        <v>421409012</v>
      </c>
      <c r="E473" s="63" t="s">
        <v>15</v>
      </c>
      <c r="F473" s="17">
        <v>3</v>
      </c>
      <c r="G473" s="24">
        <v>3.14</v>
      </c>
      <c r="H473" s="8">
        <v>4</v>
      </c>
      <c r="I473" s="24">
        <v>4</v>
      </c>
      <c r="J473" s="76">
        <f t="shared" si="7"/>
        <v>3.5350000000000001</v>
      </c>
      <c r="K473" s="94" t="s">
        <v>3327</v>
      </c>
    </row>
    <row r="474" spans="1:11" ht="20.100000000000001" customHeight="1" thickBot="1">
      <c r="A474" s="110"/>
      <c r="B474" s="107"/>
      <c r="C474" s="10" t="s">
        <v>583</v>
      </c>
      <c r="D474" s="28">
        <v>421409060</v>
      </c>
      <c r="E474" s="63" t="s">
        <v>15</v>
      </c>
      <c r="F474" s="17" t="s">
        <v>11</v>
      </c>
      <c r="G474" s="24">
        <v>3.86</v>
      </c>
      <c r="H474" s="8">
        <v>4</v>
      </c>
      <c r="I474" s="24">
        <v>4</v>
      </c>
      <c r="J474" s="76">
        <f t="shared" si="7"/>
        <v>3.9299999999999997</v>
      </c>
      <c r="K474" s="94" t="s">
        <v>3327</v>
      </c>
    </row>
    <row r="475" spans="1:11" ht="20.100000000000001" customHeight="1" thickBot="1">
      <c r="A475" s="110"/>
      <c r="B475" s="70" t="s">
        <v>584</v>
      </c>
      <c r="C475" s="10" t="s">
        <v>585</v>
      </c>
      <c r="D475" s="28">
        <v>341409032</v>
      </c>
      <c r="E475" s="63" t="s">
        <v>226</v>
      </c>
      <c r="F475" s="17" t="s">
        <v>720</v>
      </c>
      <c r="G475" s="24">
        <v>3.36</v>
      </c>
      <c r="H475" s="8">
        <v>4</v>
      </c>
      <c r="I475" s="24">
        <v>4</v>
      </c>
      <c r="J475" s="76">
        <f t="shared" si="7"/>
        <v>3.7675000000000001</v>
      </c>
      <c r="K475" s="94" t="s">
        <v>3327</v>
      </c>
    </row>
    <row r="476" spans="1:11" ht="20.100000000000001" customHeight="1" thickBot="1">
      <c r="A476" s="110"/>
      <c r="B476" s="70"/>
      <c r="C476" s="10" t="s">
        <v>586</v>
      </c>
      <c r="D476" s="28">
        <v>831409015</v>
      </c>
      <c r="E476" s="63" t="s">
        <v>9</v>
      </c>
      <c r="F476" s="17" t="s">
        <v>721</v>
      </c>
      <c r="G476" s="24">
        <v>3.5</v>
      </c>
      <c r="H476" s="8">
        <v>4</v>
      </c>
      <c r="I476" s="24">
        <v>4</v>
      </c>
      <c r="J476" s="76">
        <f t="shared" si="7"/>
        <v>3.7850000000000001</v>
      </c>
      <c r="K476" s="94" t="s">
        <v>3327</v>
      </c>
    </row>
    <row r="477" spans="1:11" ht="20.100000000000001" customHeight="1" thickBot="1">
      <c r="A477" s="110"/>
      <c r="B477" s="70"/>
      <c r="C477" s="10" t="s">
        <v>587</v>
      </c>
      <c r="D477" s="28">
        <v>131409059</v>
      </c>
      <c r="E477" s="63" t="s">
        <v>129</v>
      </c>
      <c r="F477" s="17" t="s">
        <v>745</v>
      </c>
      <c r="G477" s="24">
        <v>3.21</v>
      </c>
      <c r="H477" s="8">
        <v>4</v>
      </c>
      <c r="I477" s="24">
        <v>4</v>
      </c>
      <c r="J477" s="76">
        <f t="shared" si="7"/>
        <v>3.5874999999999999</v>
      </c>
      <c r="K477" s="94" t="s">
        <v>3327</v>
      </c>
    </row>
    <row r="478" spans="1:11" ht="20.100000000000001" customHeight="1" thickBot="1">
      <c r="A478" s="110"/>
      <c r="B478" s="70"/>
      <c r="C478" s="10" t="s">
        <v>588</v>
      </c>
      <c r="D478" s="28">
        <v>271409072</v>
      </c>
      <c r="E478" s="63" t="s">
        <v>50</v>
      </c>
      <c r="F478" s="17" t="s">
        <v>733</v>
      </c>
      <c r="G478" s="24">
        <v>3.42</v>
      </c>
      <c r="H478" s="8">
        <v>4</v>
      </c>
      <c r="I478" s="24">
        <v>4</v>
      </c>
      <c r="J478" s="76">
        <f t="shared" si="7"/>
        <v>3.6949999999999998</v>
      </c>
      <c r="K478" s="94" t="s">
        <v>3327</v>
      </c>
    </row>
    <row r="479" spans="1:11" ht="20.100000000000001" customHeight="1" thickBot="1">
      <c r="A479" s="110"/>
      <c r="B479" s="70"/>
      <c r="C479" s="10" t="s">
        <v>589</v>
      </c>
      <c r="D479" s="28">
        <v>231409027</v>
      </c>
      <c r="E479" s="63" t="s">
        <v>46</v>
      </c>
      <c r="F479" s="17" t="s">
        <v>11</v>
      </c>
      <c r="G479" s="24">
        <v>3.86</v>
      </c>
      <c r="H479" s="8">
        <v>4</v>
      </c>
      <c r="I479" s="24">
        <v>4</v>
      </c>
      <c r="J479" s="76">
        <f t="shared" si="7"/>
        <v>3.9299999999999997</v>
      </c>
      <c r="K479" s="94" t="s">
        <v>3327</v>
      </c>
    </row>
    <row r="480" spans="1:11" ht="20.100000000000001" customHeight="1" thickBot="1">
      <c r="A480" s="110"/>
      <c r="B480" s="70"/>
      <c r="C480" s="10" t="s">
        <v>590</v>
      </c>
      <c r="D480" s="28">
        <v>451409010</v>
      </c>
      <c r="E480" s="63" t="s">
        <v>31</v>
      </c>
      <c r="F480" s="17" t="s">
        <v>729</v>
      </c>
      <c r="G480" s="24">
        <v>3.36</v>
      </c>
      <c r="H480" s="8">
        <v>4</v>
      </c>
      <c r="I480" s="24">
        <v>4</v>
      </c>
      <c r="J480" s="76">
        <f t="shared" si="7"/>
        <v>3.7149999999999999</v>
      </c>
      <c r="K480" s="94" t="s">
        <v>3327</v>
      </c>
    </row>
    <row r="481" spans="1:11" ht="20.100000000000001" customHeight="1" thickBot="1">
      <c r="A481" s="110"/>
      <c r="B481" s="104" t="s">
        <v>3389</v>
      </c>
      <c r="C481" s="6" t="s">
        <v>591</v>
      </c>
      <c r="D481" s="7">
        <v>431409049</v>
      </c>
      <c r="E481" s="64" t="s">
        <v>37</v>
      </c>
      <c r="F481" s="14" t="s">
        <v>725</v>
      </c>
      <c r="G481" s="23">
        <v>3.43</v>
      </c>
      <c r="H481" s="8">
        <v>4</v>
      </c>
      <c r="I481" s="24">
        <v>4</v>
      </c>
      <c r="J481" s="76">
        <f t="shared" si="7"/>
        <v>3.7149999999999999</v>
      </c>
      <c r="K481" s="94" t="s">
        <v>3327</v>
      </c>
    </row>
    <row r="482" spans="1:11" ht="20.100000000000001" customHeight="1" thickBot="1">
      <c r="A482" s="110"/>
      <c r="B482" s="302"/>
      <c r="C482" s="6" t="s">
        <v>592</v>
      </c>
      <c r="D482" s="7"/>
      <c r="E482" s="64" t="s">
        <v>58</v>
      </c>
      <c r="F482" s="14" t="s">
        <v>725</v>
      </c>
      <c r="G482" s="23">
        <v>3.43</v>
      </c>
      <c r="H482" s="8">
        <v>4</v>
      </c>
      <c r="I482" s="24">
        <v>4</v>
      </c>
      <c r="J482" s="76">
        <f t="shared" si="7"/>
        <v>3.7149999999999999</v>
      </c>
      <c r="K482" s="94" t="s">
        <v>3327</v>
      </c>
    </row>
    <row r="483" spans="1:11" ht="20.100000000000001" customHeight="1" thickBot="1">
      <c r="A483" s="110"/>
      <c r="B483" s="302"/>
      <c r="C483" s="6" t="s">
        <v>593</v>
      </c>
      <c r="D483" s="7">
        <v>613409006</v>
      </c>
      <c r="E483" s="64" t="s">
        <v>206</v>
      </c>
      <c r="F483" s="14" t="s">
        <v>729</v>
      </c>
      <c r="G483" s="23">
        <v>3.5</v>
      </c>
      <c r="H483" s="8">
        <v>4</v>
      </c>
      <c r="I483" s="24">
        <v>4</v>
      </c>
      <c r="J483" s="76">
        <f t="shared" si="7"/>
        <v>3.75</v>
      </c>
      <c r="K483" s="94" t="s">
        <v>3327</v>
      </c>
    </row>
    <row r="484" spans="1:11" ht="20.100000000000001" customHeight="1" thickBot="1">
      <c r="A484" s="110"/>
      <c r="B484" s="303"/>
      <c r="C484" s="6" t="s">
        <v>594</v>
      </c>
      <c r="D484" s="7">
        <v>131409158</v>
      </c>
      <c r="E484" s="64" t="s">
        <v>129</v>
      </c>
      <c r="F484" s="14" t="s">
        <v>722</v>
      </c>
      <c r="G484" s="23">
        <v>3.5</v>
      </c>
      <c r="H484" s="8">
        <v>4</v>
      </c>
      <c r="I484" s="24">
        <v>4</v>
      </c>
      <c r="J484" s="76">
        <f t="shared" si="7"/>
        <v>3.7675000000000001</v>
      </c>
      <c r="K484" s="94" t="s">
        <v>3327</v>
      </c>
    </row>
    <row r="485" spans="1:11" ht="20.100000000000001" customHeight="1" thickBot="1">
      <c r="A485" s="110"/>
      <c r="B485" s="70" t="s">
        <v>595</v>
      </c>
      <c r="C485" s="10" t="s">
        <v>596</v>
      </c>
      <c r="D485" s="28">
        <v>151409010</v>
      </c>
      <c r="E485" s="63" t="s">
        <v>35</v>
      </c>
      <c r="F485" s="292" t="s">
        <v>746</v>
      </c>
      <c r="G485" s="68">
        <v>3.14</v>
      </c>
      <c r="H485" s="69">
        <v>4</v>
      </c>
      <c r="I485" s="68">
        <v>4</v>
      </c>
      <c r="J485" s="76">
        <f t="shared" si="7"/>
        <v>3.5</v>
      </c>
      <c r="K485" s="94" t="s">
        <v>3327</v>
      </c>
    </row>
    <row r="486" spans="1:11" ht="20.100000000000001" customHeight="1" thickBot="1">
      <c r="A486" s="110"/>
      <c r="B486" s="70"/>
      <c r="C486" s="10" t="s">
        <v>597</v>
      </c>
      <c r="D486" s="28">
        <v>613409017</v>
      </c>
      <c r="E486" s="63" t="s">
        <v>206</v>
      </c>
      <c r="F486" s="292" t="s">
        <v>746</v>
      </c>
      <c r="G486" s="68">
        <v>3.43</v>
      </c>
      <c r="H486" s="69">
        <v>4</v>
      </c>
      <c r="I486" s="68">
        <v>4</v>
      </c>
      <c r="J486" s="76">
        <f t="shared" si="7"/>
        <v>3.5724999999999998</v>
      </c>
      <c r="K486" s="94" t="s">
        <v>3327</v>
      </c>
    </row>
    <row r="487" spans="1:11" ht="20.100000000000001" customHeight="1" thickBot="1">
      <c r="A487" s="110"/>
      <c r="B487" s="70"/>
      <c r="C487" s="10" t="s">
        <v>598</v>
      </c>
      <c r="D487" s="28">
        <v>811409045</v>
      </c>
      <c r="E487" s="63" t="s">
        <v>88</v>
      </c>
      <c r="F487" s="292" t="s">
        <v>746</v>
      </c>
      <c r="G487" s="68">
        <v>3.14</v>
      </c>
      <c r="H487" s="69">
        <v>4</v>
      </c>
      <c r="I487" s="68">
        <v>4</v>
      </c>
      <c r="J487" s="76">
        <f t="shared" si="7"/>
        <v>3.5</v>
      </c>
      <c r="K487" s="94" t="s">
        <v>3327</v>
      </c>
    </row>
    <row r="488" spans="1:11" ht="20.100000000000001" customHeight="1" thickBot="1">
      <c r="A488" s="110"/>
      <c r="B488" s="70"/>
      <c r="C488" s="10" t="s">
        <v>599</v>
      </c>
      <c r="D488" s="28">
        <v>151409041</v>
      </c>
      <c r="E488" s="63" t="s">
        <v>35</v>
      </c>
      <c r="F488" s="292" t="s">
        <v>747</v>
      </c>
      <c r="G488" s="301">
        <v>3</v>
      </c>
      <c r="H488" s="69">
        <v>4</v>
      </c>
      <c r="I488" s="68">
        <v>4</v>
      </c>
      <c r="J488" s="76">
        <f t="shared" si="7"/>
        <v>3.4474999999999998</v>
      </c>
      <c r="K488" s="94" t="s">
        <v>3328</v>
      </c>
    </row>
    <row r="489" spans="1:11" ht="20.100000000000001" customHeight="1" thickBot="1">
      <c r="A489" s="110"/>
      <c r="B489" s="70"/>
      <c r="C489" s="10" t="s">
        <v>600</v>
      </c>
      <c r="D489" s="28">
        <v>321409114</v>
      </c>
      <c r="E489" s="63" t="s">
        <v>25</v>
      </c>
      <c r="F489" s="18" t="s">
        <v>11</v>
      </c>
      <c r="G489" s="67">
        <v>3.86</v>
      </c>
      <c r="H489" s="69">
        <v>4</v>
      </c>
      <c r="I489" s="68">
        <v>4</v>
      </c>
      <c r="J489" s="76">
        <f t="shared" si="7"/>
        <v>3.9299999999999997</v>
      </c>
      <c r="K489" s="94" t="s">
        <v>3327</v>
      </c>
    </row>
    <row r="490" spans="1:11" ht="20.100000000000001" customHeight="1" thickBot="1">
      <c r="A490" s="110"/>
      <c r="B490" s="70"/>
      <c r="C490" s="10" t="s">
        <v>601</v>
      </c>
      <c r="D490" s="28">
        <v>111409071</v>
      </c>
      <c r="E490" s="63" t="s">
        <v>104</v>
      </c>
      <c r="F490" s="292" t="s">
        <v>748</v>
      </c>
      <c r="G490" s="294">
        <v>2.85</v>
      </c>
      <c r="H490" s="69">
        <v>4</v>
      </c>
      <c r="I490" s="68">
        <v>4</v>
      </c>
      <c r="J490" s="76">
        <f t="shared" si="7"/>
        <v>3.1875</v>
      </c>
      <c r="K490" s="94" t="s">
        <v>3328</v>
      </c>
    </row>
    <row r="491" spans="1:11" ht="20.100000000000001" customHeight="1" thickBot="1">
      <c r="A491" s="110"/>
      <c r="B491" s="70"/>
      <c r="C491" s="10" t="s">
        <v>602</v>
      </c>
      <c r="D491" s="28">
        <v>441409024</v>
      </c>
      <c r="E491" s="63" t="s">
        <v>17</v>
      </c>
      <c r="F491" s="292" t="s">
        <v>749</v>
      </c>
      <c r="G491" s="301">
        <v>3</v>
      </c>
      <c r="H491" s="69">
        <v>4</v>
      </c>
      <c r="I491" s="68">
        <v>4</v>
      </c>
      <c r="J491" s="76">
        <f t="shared" si="7"/>
        <v>3.4275000000000002</v>
      </c>
      <c r="K491" s="94" t="s">
        <v>3328</v>
      </c>
    </row>
    <row r="492" spans="1:11" ht="20.100000000000001" customHeight="1" thickBot="1">
      <c r="A492" s="110"/>
      <c r="B492" s="70"/>
      <c r="C492" s="10" t="s">
        <v>603</v>
      </c>
      <c r="D492" s="28">
        <v>411409112</v>
      </c>
      <c r="E492" s="63" t="s">
        <v>199</v>
      </c>
      <c r="F492" s="17" t="s">
        <v>721</v>
      </c>
      <c r="G492" s="24">
        <v>3.64</v>
      </c>
      <c r="H492" s="8">
        <v>4</v>
      </c>
      <c r="I492" s="23">
        <v>4</v>
      </c>
      <c r="J492" s="76">
        <f t="shared" si="7"/>
        <v>3.8200000000000003</v>
      </c>
      <c r="K492" s="94" t="s">
        <v>3327</v>
      </c>
    </row>
    <row r="493" spans="1:11" ht="20.100000000000001" customHeight="1" thickBot="1">
      <c r="A493" s="6" t="s">
        <v>604</v>
      </c>
      <c r="B493" s="70" t="s">
        <v>605</v>
      </c>
      <c r="C493" s="10" t="s">
        <v>606</v>
      </c>
      <c r="D493" s="28">
        <v>221409030</v>
      </c>
      <c r="E493" s="63" t="s">
        <v>126</v>
      </c>
      <c r="F493" s="17">
        <v>3.86</v>
      </c>
      <c r="G493" s="24">
        <v>3.86</v>
      </c>
      <c r="H493" s="8">
        <v>4</v>
      </c>
      <c r="I493" s="23">
        <v>4</v>
      </c>
      <c r="J493" s="76">
        <f t="shared" si="7"/>
        <v>3.9299999999999997</v>
      </c>
      <c r="K493" s="94" t="s">
        <v>3327</v>
      </c>
    </row>
    <row r="494" spans="1:11" ht="20.100000000000001" customHeight="1" thickBot="1">
      <c r="A494" s="110"/>
      <c r="B494" s="6"/>
      <c r="C494" s="10" t="s">
        <v>607</v>
      </c>
      <c r="D494" s="28">
        <v>811409063</v>
      </c>
      <c r="E494" s="63" t="s">
        <v>88</v>
      </c>
      <c r="F494" s="17">
        <v>3.86</v>
      </c>
      <c r="G494" s="24">
        <v>3.86</v>
      </c>
      <c r="H494" s="8">
        <v>4</v>
      </c>
      <c r="I494" s="23">
        <v>4</v>
      </c>
      <c r="J494" s="76">
        <f t="shared" si="7"/>
        <v>3.9299999999999997</v>
      </c>
      <c r="K494" s="94" t="s">
        <v>3327</v>
      </c>
    </row>
    <row r="495" spans="1:11" ht="20.100000000000001" customHeight="1" thickBot="1">
      <c r="A495" s="110"/>
      <c r="B495" s="304"/>
      <c r="C495" s="10" t="s">
        <v>608</v>
      </c>
      <c r="D495" s="28">
        <v>931409155</v>
      </c>
      <c r="E495" s="63" t="s">
        <v>124</v>
      </c>
      <c r="F495" s="17">
        <v>3.86</v>
      </c>
      <c r="G495" s="24">
        <v>3.86</v>
      </c>
      <c r="H495" s="8">
        <v>4</v>
      </c>
      <c r="I495" s="23">
        <v>4</v>
      </c>
      <c r="J495" s="76">
        <f t="shared" si="7"/>
        <v>3.9299999999999997</v>
      </c>
      <c r="K495" s="94" t="s">
        <v>3327</v>
      </c>
    </row>
    <row r="496" spans="1:11" ht="20.100000000000001" customHeight="1" thickBot="1">
      <c r="A496" s="110"/>
      <c r="B496" s="305"/>
      <c r="C496" s="10" t="s">
        <v>609</v>
      </c>
      <c r="D496" s="28">
        <v>131409037</v>
      </c>
      <c r="E496" s="63" t="s">
        <v>129</v>
      </c>
      <c r="F496" s="17">
        <v>3.86</v>
      </c>
      <c r="G496" s="24">
        <v>3.86</v>
      </c>
      <c r="H496" s="8">
        <v>4</v>
      </c>
      <c r="I496" s="23">
        <v>4</v>
      </c>
      <c r="J496" s="76">
        <f t="shared" si="7"/>
        <v>3.9299999999999997</v>
      </c>
      <c r="K496" s="94" t="s">
        <v>3327</v>
      </c>
    </row>
    <row r="497" spans="1:11" ht="20.100000000000001" customHeight="1" thickBot="1">
      <c r="A497" s="110"/>
      <c r="B497" s="305"/>
      <c r="C497" s="10" t="s">
        <v>610</v>
      </c>
      <c r="D497" s="28">
        <v>131409005</v>
      </c>
      <c r="E497" s="63" t="s">
        <v>129</v>
      </c>
      <c r="F497" s="17">
        <v>3.86</v>
      </c>
      <c r="G497" s="301">
        <v>1</v>
      </c>
      <c r="H497" s="8">
        <v>4</v>
      </c>
      <c r="I497" s="23">
        <v>4</v>
      </c>
      <c r="J497" s="76">
        <f t="shared" si="7"/>
        <v>3.2149999999999999</v>
      </c>
      <c r="K497" s="94" t="s">
        <v>3328</v>
      </c>
    </row>
    <row r="498" spans="1:11" ht="20.100000000000001" customHeight="1" thickBot="1">
      <c r="A498" s="110"/>
      <c r="B498" s="306"/>
      <c r="C498" s="10" t="s">
        <v>611</v>
      </c>
      <c r="D498" s="28">
        <v>832409093</v>
      </c>
      <c r="E498" s="63" t="s">
        <v>39</v>
      </c>
      <c r="F498" s="17">
        <v>3.86</v>
      </c>
      <c r="G498" s="301">
        <v>1</v>
      </c>
      <c r="H498" s="8">
        <v>4</v>
      </c>
      <c r="I498" s="23">
        <v>4</v>
      </c>
      <c r="J498" s="76">
        <f t="shared" si="7"/>
        <v>3.2149999999999999</v>
      </c>
      <c r="K498" s="94" t="s">
        <v>3328</v>
      </c>
    </row>
    <row r="499" spans="1:11" ht="20.100000000000001" customHeight="1" thickBot="1">
      <c r="A499" s="110"/>
      <c r="B499" s="70" t="s">
        <v>612</v>
      </c>
      <c r="C499" s="10" t="s">
        <v>613</v>
      </c>
      <c r="D499" s="28">
        <v>911409105</v>
      </c>
      <c r="E499" s="63" t="s">
        <v>19</v>
      </c>
      <c r="F499" s="16">
        <v>3.86</v>
      </c>
      <c r="G499" s="120">
        <v>3.86</v>
      </c>
      <c r="H499" s="8">
        <v>4</v>
      </c>
      <c r="I499" s="120">
        <v>4</v>
      </c>
      <c r="J499" s="76">
        <f t="shared" si="7"/>
        <v>3.9299999999999997</v>
      </c>
      <c r="K499" s="94" t="s">
        <v>3327</v>
      </c>
    </row>
    <row r="500" spans="1:11" ht="20.100000000000001" customHeight="1" thickBot="1">
      <c r="A500" s="110"/>
      <c r="B500" s="107"/>
      <c r="C500" s="10" t="s">
        <v>614</v>
      </c>
      <c r="D500" s="28">
        <v>614409047</v>
      </c>
      <c r="E500" s="63" t="s">
        <v>70</v>
      </c>
      <c r="F500" s="16">
        <v>3.86</v>
      </c>
      <c r="G500" s="120">
        <v>3.86</v>
      </c>
      <c r="H500" s="8">
        <v>4</v>
      </c>
      <c r="I500" s="120">
        <v>4</v>
      </c>
      <c r="J500" s="76">
        <f t="shared" si="7"/>
        <v>3.9299999999999997</v>
      </c>
      <c r="K500" s="94" t="s">
        <v>3327</v>
      </c>
    </row>
    <row r="501" spans="1:11" ht="20.100000000000001" customHeight="1" thickBot="1">
      <c r="A501" s="110"/>
      <c r="B501" s="107"/>
      <c r="C501" s="10" t="s">
        <v>615</v>
      </c>
      <c r="D501" s="28">
        <v>441409041</v>
      </c>
      <c r="E501" s="63" t="s">
        <v>17</v>
      </c>
      <c r="F501" s="16">
        <v>3.86</v>
      </c>
      <c r="G501" s="120">
        <v>3.86</v>
      </c>
      <c r="H501" s="8">
        <v>4</v>
      </c>
      <c r="I501" s="120">
        <v>4</v>
      </c>
      <c r="J501" s="76">
        <f t="shared" si="7"/>
        <v>3.9299999999999997</v>
      </c>
      <c r="K501" s="94" t="s">
        <v>3327</v>
      </c>
    </row>
    <row r="502" spans="1:11" ht="20.100000000000001" customHeight="1" thickBot="1">
      <c r="A502" s="110"/>
      <c r="B502" s="107"/>
      <c r="C502" s="10" t="s">
        <v>616</v>
      </c>
      <c r="D502" s="28">
        <v>211408236</v>
      </c>
      <c r="E502" s="63" t="s">
        <v>19</v>
      </c>
      <c r="F502" s="16">
        <v>3.86</v>
      </c>
      <c r="G502" s="120">
        <v>3.86</v>
      </c>
      <c r="H502" s="8">
        <v>4</v>
      </c>
      <c r="I502" s="120">
        <v>4</v>
      </c>
      <c r="J502" s="76">
        <f t="shared" si="7"/>
        <v>3.9299999999999997</v>
      </c>
      <c r="K502" s="94" t="s">
        <v>3327</v>
      </c>
    </row>
    <row r="503" spans="1:11" ht="20.100000000000001" customHeight="1" thickBot="1">
      <c r="A503" s="110"/>
      <c r="B503" s="107"/>
      <c r="C503" s="10" t="s">
        <v>617</v>
      </c>
      <c r="D503" s="28">
        <v>831409250</v>
      </c>
      <c r="E503" s="63" t="s">
        <v>77</v>
      </c>
      <c r="F503" s="16">
        <v>3.86</v>
      </c>
      <c r="G503" s="120">
        <v>3.86</v>
      </c>
      <c r="H503" s="8">
        <v>4</v>
      </c>
      <c r="I503" s="120">
        <v>4</v>
      </c>
      <c r="J503" s="76">
        <f t="shared" si="7"/>
        <v>3.9299999999999997</v>
      </c>
      <c r="K503" s="94" t="s">
        <v>3327</v>
      </c>
    </row>
    <row r="504" spans="1:11" ht="20.100000000000001" customHeight="1" thickBot="1">
      <c r="A504" s="110"/>
      <c r="B504" s="107"/>
      <c r="C504" s="10" t="s">
        <v>618</v>
      </c>
      <c r="D504" s="28">
        <v>911409008</v>
      </c>
      <c r="E504" s="63" t="s">
        <v>19</v>
      </c>
      <c r="F504" s="16">
        <v>3.86</v>
      </c>
      <c r="G504" s="120">
        <v>3.86</v>
      </c>
      <c r="H504" s="8">
        <v>4</v>
      </c>
      <c r="I504" s="120">
        <v>4</v>
      </c>
      <c r="J504" s="76">
        <f t="shared" si="7"/>
        <v>3.9299999999999997</v>
      </c>
      <c r="K504" s="94" t="s">
        <v>3327</v>
      </c>
    </row>
    <row r="505" spans="1:11" ht="20.100000000000001" customHeight="1" thickBot="1">
      <c r="A505" s="110"/>
      <c r="B505" s="121"/>
      <c r="C505" s="6" t="s">
        <v>619</v>
      </c>
      <c r="D505" s="7">
        <v>151407112</v>
      </c>
      <c r="E505" s="64" t="s">
        <v>35</v>
      </c>
      <c r="F505" s="16">
        <v>3.86</v>
      </c>
      <c r="G505" s="120">
        <v>3.86</v>
      </c>
      <c r="H505" s="8">
        <v>4</v>
      </c>
      <c r="I505" s="120">
        <v>4</v>
      </c>
      <c r="J505" s="76">
        <f t="shared" si="7"/>
        <v>3.9299999999999997</v>
      </c>
      <c r="K505" s="94" t="s">
        <v>3327</v>
      </c>
    </row>
    <row r="506" spans="1:11" ht="20.100000000000001" customHeight="1" thickBot="1">
      <c r="A506" s="110"/>
      <c r="B506" s="80" t="s">
        <v>3390</v>
      </c>
      <c r="C506" s="10" t="s">
        <v>620</v>
      </c>
      <c r="D506" s="28">
        <v>131409157</v>
      </c>
      <c r="E506" s="63" t="s">
        <v>129</v>
      </c>
      <c r="F506" s="16">
        <v>3.86</v>
      </c>
      <c r="G506" s="120">
        <v>3.86</v>
      </c>
      <c r="H506" s="8">
        <v>4</v>
      </c>
      <c r="I506" s="120">
        <v>4</v>
      </c>
      <c r="J506" s="76">
        <f t="shared" si="7"/>
        <v>3.9299999999999997</v>
      </c>
      <c r="K506" s="94" t="s">
        <v>3327</v>
      </c>
    </row>
    <row r="507" spans="1:11" ht="20.100000000000001" customHeight="1" thickBot="1">
      <c r="A507" s="110"/>
      <c r="B507" s="312"/>
      <c r="C507" s="10" t="s">
        <v>621</v>
      </c>
      <c r="D507" s="28">
        <v>281409025</v>
      </c>
      <c r="E507" s="63" t="s">
        <v>43</v>
      </c>
      <c r="F507" s="16">
        <v>3.86</v>
      </c>
      <c r="G507" s="120">
        <v>3.86</v>
      </c>
      <c r="H507" s="8">
        <v>4</v>
      </c>
      <c r="I507" s="120">
        <v>4</v>
      </c>
      <c r="J507" s="76">
        <f t="shared" si="7"/>
        <v>3.9299999999999997</v>
      </c>
      <c r="K507" s="94" t="s">
        <v>3327</v>
      </c>
    </row>
    <row r="508" spans="1:11" ht="20.100000000000001" customHeight="1" thickBot="1">
      <c r="A508" s="110"/>
      <c r="B508" s="312"/>
      <c r="C508" s="10" t="s">
        <v>622</v>
      </c>
      <c r="D508" s="28">
        <v>911409043</v>
      </c>
      <c r="E508" s="63" t="s">
        <v>19</v>
      </c>
      <c r="F508" s="16">
        <v>3.86</v>
      </c>
      <c r="G508" s="120">
        <v>3.86</v>
      </c>
      <c r="H508" s="8">
        <v>4</v>
      </c>
      <c r="I508" s="120">
        <v>4</v>
      </c>
      <c r="J508" s="76">
        <f t="shared" si="7"/>
        <v>3.9299999999999997</v>
      </c>
      <c r="K508" s="94" t="s">
        <v>3327</v>
      </c>
    </row>
    <row r="509" spans="1:11" ht="20.100000000000001" customHeight="1" thickBot="1">
      <c r="A509" s="110"/>
      <c r="B509" s="312"/>
      <c r="C509" s="10" t="s">
        <v>623</v>
      </c>
      <c r="D509" s="28">
        <v>151409313</v>
      </c>
      <c r="E509" s="63" t="s">
        <v>35</v>
      </c>
      <c r="F509" s="16">
        <v>3.86</v>
      </c>
      <c r="G509" s="120">
        <v>3.86</v>
      </c>
      <c r="H509" s="8">
        <v>4</v>
      </c>
      <c r="I509" s="120">
        <v>4</v>
      </c>
      <c r="J509" s="76">
        <f t="shared" si="7"/>
        <v>3.9299999999999997</v>
      </c>
      <c r="K509" s="94" t="s">
        <v>3327</v>
      </c>
    </row>
    <row r="510" spans="1:11" ht="20.100000000000001" customHeight="1" thickBot="1">
      <c r="A510" s="110"/>
      <c r="B510" s="312"/>
      <c r="C510" s="10" t="s">
        <v>624</v>
      </c>
      <c r="D510" s="28">
        <v>151409183</v>
      </c>
      <c r="E510" s="63" t="s">
        <v>177</v>
      </c>
      <c r="F510" s="16">
        <v>3.86</v>
      </c>
      <c r="G510" s="120">
        <v>3.86</v>
      </c>
      <c r="H510" s="8">
        <v>4</v>
      </c>
      <c r="I510" s="120">
        <v>4</v>
      </c>
      <c r="J510" s="76">
        <f t="shared" si="7"/>
        <v>3.9299999999999997</v>
      </c>
      <c r="K510" s="94" t="s">
        <v>3327</v>
      </c>
    </row>
    <row r="511" spans="1:11" ht="20.100000000000001" customHeight="1" thickBot="1">
      <c r="A511" s="110"/>
      <c r="B511" s="312"/>
      <c r="C511" s="10" t="s">
        <v>625</v>
      </c>
      <c r="D511" s="28">
        <v>131409035</v>
      </c>
      <c r="E511" s="63" t="s">
        <v>626</v>
      </c>
      <c r="F511" s="16">
        <v>3.86</v>
      </c>
      <c r="G511" s="120">
        <v>3.86</v>
      </c>
      <c r="H511" s="8">
        <v>4</v>
      </c>
      <c r="I511" s="120">
        <v>4</v>
      </c>
      <c r="J511" s="76">
        <f t="shared" si="7"/>
        <v>3.9299999999999997</v>
      </c>
      <c r="K511" s="94" t="s">
        <v>3327</v>
      </c>
    </row>
    <row r="512" spans="1:11" ht="20.100000000000001" customHeight="1" thickBot="1">
      <c r="A512" s="110"/>
      <c r="B512" s="313"/>
      <c r="C512" s="10" t="s">
        <v>627</v>
      </c>
      <c r="D512" s="28">
        <v>831409214</v>
      </c>
      <c r="E512" s="63" t="s">
        <v>77</v>
      </c>
      <c r="F512" s="16">
        <v>3.86</v>
      </c>
      <c r="G512" s="120">
        <v>3.86</v>
      </c>
      <c r="H512" s="8">
        <v>4</v>
      </c>
      <c r="I512" s="120">
        <v>4</v>
      </c>
      <c r="J512" s="76">
        <f t="shared" si="7"/>
        <v>3.9299999999999997</v>
      </c>
      <c r="K512" s="94" t="s">
        <v>3327</v>
      </c>
    </row>
    <row r="513" spans="1:13" ht="20.100000000000001" customHeight="1" thickBot="1">
      <c r="A513" s="110"/>
      <c r="B513" s="70" t="s">
        <v>628</v>
      </c>
      <c r="C513" s="10" t="s">
        <v>629</v>
      </c>
      <c r="D513" s="28">
        <v>321409050</v>
      </c>
      <c r="E513" s="63" t="s">
        <v>25</v>
      </c>
      <c r="F513" s="16">
        <v>3.78</v>
      </c>
      <c r="G513" s="120">
        <v>3.86</v>
      </c>
      <c r="H513" s="8">
        <v>4</v>
      </c>
      <c r="I513" s="120">
        <v>4</v>
      </c>
      <c r="J513" s="76">
        <f t="shared" si="7"/>
        <v>3.91</v>
      </c>
      <c r="K513" s="94" t="s">
        <v>3327</v>
      </c>
    </row>
    <row r="514" spans="1:13" ht="20.100000000000001" customHeight="1" thickBot="1">
      <c r="A514" s="110"/>
      <c r="B514" s="107"/>
      <c r="C514" s="10" t="s">
        <v>630</v>
      </c>
      <c r="D514" s="28">
        <v>831409034</v>
      </c>
      <c r="E514" s="63" t="s">
        <v>9</v>
      </c>
      <c r="F514" s="16">
        <v>3.78</v>
      </c>
      <c r="G514" s="120">
        <v>3.86</v>
      </c>
      <c r="H514" s="8">
        <v>4</v>
      </c>
      <c r="I514" s="120">
        <v>4</v>
      </c>
      <c r="J514" s="76">
        <f t="shared" si="7"/>
        <v>3.91</v>
      </c>
      <c r="K514" s="94" t="s">
        <v>3327</v>
      </c>
    </row>
    <row r="515" spans="1:13" ht="20.100000000000001" customHeight="1" thickBot="1">
      <c r="A515" s="110"/>
      <c r="B515" s="107"/>
      <c r="C515" s="10" t="s">
        <v>631</v>
      </c>
      <c r="D515" s="28">
        <v>451409009</v>
      </c>
      <c r="E515" s="63" t="s">
        <v>632</v>
      </c>
      <c r="F515" s="16">
        <v>3.78</v>
      </c>
      <c r="G515" s="120">
        <v>3.86</v>
      </c>
      <c r="H515" s="8">
        <v>4</v>
      </c>
      <c r="I515" s="120">
        <v>4</v>
      </c>
      <c r="J515" s="76">
        <f t="shared" si="7"/>
        <v>3.91</v>
      </c>
      <c r="K515" s="94" t="s">
        <v>3327</v>
      </c>
    </row>
    <row r="516" spans="1:13" ht="20.100000000000001" customHeight="1" thickBot="1">
      <c r="A516" s="110"/>
      <c r="B516" s="107"/>
      <c r="C516" s="10" t="s">
        <v>633</v>
      </c>
      <c r="D516" s="28">
        <v>271409051</v>
      </c>
      <c r="E516" s="63" t="s">
        <v>50</v>
      </c>
      <c r="F516" s="16">
        <v>3.78</v>
      </c>
      <c r="G516" s="120">
        <v>3.86</v>
      </c>
      <c r="H516" s="8">
        <v>4</v>
      </c>
      <c r="I516" s="120">
        <v>4</v>
      </c>
      <c r="J516" s="76">
        <f t="shared" si="7"/>
        <v>3.91</v>
      </c>
      <c r="K516" s="94" t="s">
        <v>3327</v>
      </c>
      <c r="M516" s="22"/>
    </row>
    <row r="517" spans="1:13" ht="20.100000000000001" customHeight="1" thickBot="1">
      <c r="A517" s="110"/>
      <c r="B517" s="107"/>
      <c r="C517" s="10" t="s">
        <v>634</v>
      </c>
      <c r="D517" s="28">
        <v>431408066</v>
      </c>
      <c r="E517" s="63" t="s">
        <v>37</v>
      </c>
      <c r="F517" s="16">
        <v>3.78</v>
      </c>
      <c r="G517" s="120">
        <v>3.86</v>
      </c>
      <c r="H517" s="8">
        <v>4</v>
      </c>
      <c r="I517" s="120">
        <v>4</v>
      </c>
      <c r="J517" s="76">
        <f t="shared" si="7"/>
        <v>3.91</v>
      </c>
      <c r="K517" s="94" t="s">
        <v>3327</v>
      </c>
    </row>
    <row r="518" spans="1:13" ht="20.100000000000001" customHeight="1" thickBot="1">
      <c r="A518" s="110"/>
      <c r="B518" s="107"/>
      <c r="C518" s="10" t="s">
        <v>635</v>
      </c>
      <c r="D518" s="28">
        <v>153409020</v>
      </c>
      <c r="E518" s="63" t="s">
        <v>185</v>
      </c>
      <c r="F518" s="16">
        <v>3.78</v>
      </c>
      <c r="G518" s="120">
        <v>3.86</v>
      </c>
      <c r="H518" s="8">
        <v>4</v>
      </c>
      <c r="I518" s="120">
        <v>4</v>
      </c>
      <c r="J518" s="76">
        <f t="shared" ref="J518:J581" si="8">SUM(F518+G518+H518+I518)/4</f>
        <v>3.91</v>
      </c>
      <c r="K518" s="94" t="s">
        <v>3327</v>
      </c>
    </row>
    <row r="519" spans="1:13" ht="20.100000000000001" customHeight="1" thickBot="1">
      <c r="A519" s="110"/>
      <c r="B519" s="80" t="s">
        <v>3391</v>
      </c>
      <c r="C519" s="10" t="s">
        <v>636</v>
      </c>
      <c r="D519" s="28">
        <v>153409022</v>
      </c>
      <c r="E519" s="63" t="s">
        <v>248</v>
      </c>
      <c r="F519" s="16">
        <v>3.86</v>
      </c>
      <c r="G519" s="120">
        <v>3.86</v>
      </c>
      <c r="H519" s="8">
        <v>4</v>
      </c>
      <c r="I519" s="120">
        <v>4</v>
      </c>
      <c r="J519" s="76">
        <f t="shared" si="8"/>
        <v>3.9299999999999997</v>
      </c>
      <c r="K519" s="94" t="s">
        <v>3327</v>
      </c>
    </row>
    <row r="520" spans="1:13" ht="20.100000000000001" customHeight="1" thickBot="1">
      <c r="A520" s="110"/>
      <c r="B520" s="122"/>
      <c r="C520" s="10" t="s">
        <v>637</v>
      </c>
      <c r="D520" s="28">
        <v>131409008</v>
      </c>
      <c r="E520" s="63" t="s">
        <v>626</v>
      </c>
      <c r="F520" s="16">
        <v>3.86</v>
      </c>
      <c r="G520" s="120">
        <v>3.86</v>
      </c>
      <c r="H520" s="8">
        <v>4</v>
      </c>
      <c r="I520" s="120">
        <v>4</v>
      </c>
      <c r="J520" s="76">
        <f t="shared" si="8"/>
        <v>3.9299999999999997</v>
      </c>
      <c r="K520" s="94" t="s">
        <v>3327</v>
      </c>
    </row>
    <row r="521" spans="1:13" ht="20.100000000000001" customHeight="1" thickBot="1">
      <c r="A521" s="110"/>
      <c r="B521" s="311"/>
      <c r="C521" s="10" t="s">
        <v>638</v>
      </c>
      <c r="D521" s="28">
        <v>311409018</v>
      </c>
      <c r="E521" s="63" t="s">
        <v>74</v>
      </c>
      <c r="F521" s="16">
        <v>3.86</v>
      </c>
      <c r="G521" s="120">
        <v>3.86</v>
      </c>
      <c r="H521" s="8">
        <v>4</v>
      </c>
      <c r="I521" s="120">
        <v>4</v>
      </c>
      <c r="J521" s="76">
        <f t="shared" si="8"/>
        <v>3.9299999999999997</v>
      </c>
      <c r="K521" s="94" t="s">
        <v>3327</v>
      </c>
    </row>
    <row r="522" spans="1:13" ht="20.100000000000001" customHeight="1" thickBot="1">
      <c r="A522" s="110"/>
      <c r="B522" s="312"/>
      <c r="C522" s="10" t="s">
        <v>639</v>
      </c>
      <c r="D522" s="28">
        <v>911409142</v>
      </c>
      <c r="E522" s="63" t="s">
        <v>19</v>
      </c>
      <c r="F522" s="16">
        <v>3.86</v>
      </c>
      <c r="G522" s="120">
        <v>3.86</v>
      </c>
      <c r="H522" s="8">
        <v>4</v>
      </c>
      <c r="I522" s="120">
        <v>4</v>
      </c>
      <c r="J522" s="76">
        <f t="shared" si="8"/>
        <v>3.9299999999999997</v>
      </c>
      <c r="K522" s="94" t="s">
        <v>3327</v>
      </c>
    </row>
    <row r="523" spans="1:13" ht="20.100000000000001" customHeight="1" thickBot="1">
      <c r="A523" s="110"/>
      <c r="B523" s="312"/>
      <c r="C523" s="10" t="s">
        <v>640</v>
      </c>
      <c r="D523" s="28">
        <v>831409109</v>
      </c>
      <c r="E523" s="63" t="s">
        <v>77</v>
      </c>
      <c r="F523" s="16">
        <v>3.86</v>
      </c>
      <c r="G523" s="120">
        <v>3.86</v>
      </c>
      <c r="H523" s="8">
        <v>4</v>
      </c>
      <c r="I523" s="120">
        <v>4</v>
      </c>
      <c r="J523" s="76">
        <f t="shared" si="8"/>
        <v>3.9299999999999997</v>
      </c>
      <c r="K523" s="94" t="s">
        <v>3327</v>
      </c>
    </row>
    <row r="524" spans="1:13" ht="20.100000000000001" customHeight="1" thickBot="1">
      <c r="A524" s="110"/>
      <c r="B524" s="313"/>
      <c r="C524" s="10" t="s">
        <v>641</v>
      </c>
      <c r="D524" s="28">
        <v>131409036</v>
      </c>
      <c r="E524" s="63" t="s">
        <v>129</v>
      </c>
      <c r="F524" s="16">
        <v>3.86</v>
      </c>
      <c r="G524" s="120">
        <v>3.86</v>
      </c>
      <c r="H524" s="8">
        <v>4</v>
      </c>
      <c r="I524" s="120">
        <v>4</v>
      </c>
      <c r="J524" s="76">
        <f t="shared" si="8"/>
        <v>3.9299999999999997</v>
      </c>
      <c r="K524" s="94" t="s">
        <v>3327</v>
      </c>
    </row>
    <row r="525" spans="1:13" ht="20.100000000000001" customHeight="1" thickBot="1">
      <c r="A525" s="110"/>
      <c r="B525" s="70" t="s">
        <v>643</v>
      </c>
      <c r="C525" s="10" t="s">
        <v>644</v>
      </c>
      <c r="D525" s="28">
        <v>921409036</v>
      </c>
      <c r="E525" s="63" t="s">
        <v>13</v>
      </c>
      <c r="F525" s="16">
        <v>3.78</v>
      </c>
      <c r="G525" s="120">
        <v>3.86</v>
      </c>
      <c r="H525" s="8">
        <v>4</v>
      </c>
      <c r="I525" s="120">
        <v>4</v>
      </c>
      <c r="J525" s="76">
        <f t="shared" si="8"/>
        <v>3.91</v>
      </c>
      <c r="K525" s="94" t="s">
        <v>3327</v>
      </c>
    </row>
    <row r="526" spans="1:13" ht="20.100000000000001" customHeight="1" thickBot="1">
      <c r="A526" s="110"/>
      <c r="B526" s="107"/>
      <c r="C526" s="10" t="s">
        <v>645</v>
      </c>
      <c r="D526" s="28">
        <v>451409076</v>
      </c>
      <c r="E526" s="63" t="s">
        <v>48</v>
      </c>
      <c r="F526" s="16">
        <v>3.78</v>
      </c>
      <c r="G526" s="120">
        <v>3.86</v>
      </c>
      <c r="H526" s="8">
        <v>4</v>
      </c>
      <c r="I526" s="120">
        <v>4</v>
      </c>
      <c r="J526" s="76">
        <f t="shared" si="8"/>
        <v>3.91</v>
      </c>
      <c r="K526" s="94" t="s">
        <v>3327</v>
      </c>
    </row>
    <row r="527" spans="1:13" ht="20.100000000000001" customHeight="1" thickBot="1">
      <c r="A527" s="110"/>
      <c r="B527" s="107"/>
      <c r="C527" s="10" t="s">
        <v>646</v>
      </c>
      <c r="D527" s="28">
        <v>153409030</v>
      </c>
      <c r="E527" s="63" t="s">
        <v>185</v>
      </c>
      <c r="F527" s="16">
        <v>3.78</v>
      </c>
      <c r="G527" s="120">
        <v>3.86</v>
      </c>
      <c r="H527" s="8">
        <v>4</v>
      </c>
      <c r="I527" s="120">
        <v>4</v>
      </c>
      <c r="J527" s="76">
        <f t="shared" si="8"/>
        <v>3.91</v>
      </c>
      <c r="K527" s="94" t="s">
        <v>3327</v>
      </c>
    </row>
    <row r="528" spans="1:13" ht="20.100000000000001" customHeight="1" thickBot="1">
      <c r="A528" s="110"/>
      <c r="B528" s="107"/>
      <c r="C528" s="10" t="s">
        <v>647</v>
      </c>
      <c r="D528" s="28">
        <v>411409090</v>
      </c>
      <c r="E528" s="63" t="s">
        <v>61</v>
      </c>
      <c r="F528" s="16">
        <v>3.78</v>
      </c>
      <c r="G528" s="120">
        <v>3.86</v>
      </c>
      <c r="H528" s="8">
        <v>4</v>
      </c>
      <c r="I528" s="120">
        <v>4</v>
      </c>
      <c r="J528" s="76">
        <f t="shared" si="8"/>
        <v>3.91</v>
      </c>
      <c r="K528" s="94" t="s">
        <v>3327</v>
      </c>
    </row>
    <row r="529" spans="1:11" ht="20.100000000000001" customHeight="1" thickBot="1">
      <c r="A529" s="110"/>
      <c r="B529" s="107"/>
      <c r="C529" s="10" t="s">
        <v>648</v>
      </c>
      <c r="D529" s="28">
        <v>421409214</v>
      </c>
      <c r="E529" s="63" t="s">
        <v>13</v>
      </c>
      <c r="F529" s="16">
        <v>3.78</v>
      </c>
      <c r="G529" s="120">
        <v>3.86</v>
      </c>
      <c r="H529" s="8">
        <v>4</v>
      </c>
      <c r="I529" s="120">
        <v>4</v>
      </c>
      <c r="J529" s="76">
        <f t="shared" si="8"/>
        <v>3.91</v>
      </c>
      <c r="K529" s="94" t="s">
        <v>3327</v>
      </c>
    </row>
    <row r="530" spans="1:11" ht="20.100000000000001" customHeight="1" thickBot="1">
      <c r="A530" s="110"/>
      <c r="B530" s="107"/>
      <c r="C530" s="6" t="s">
        <v>642</v>
      </c>
      <c r="D530" s="7">
        <v>431409047</v>
      </c>
      <c r="E530" s="64" t="s">
        <v>37</v>
      </c>
      <c r="F530" s="8">
        <v>3.78</v>
      </c>
      <c r="G530" s="21">
        <v>3.86</v>
      </c>
      <c r="H530" s="8">
        <v>4</v>
      </c>
      <c r="I530" s="120">
        <v>4</v>
      </c>
      <c r="J530" s="76">
        <f t="shared" si="8"/>
        <v>3.91</v>
      </c>
      <c r="K530" s="94" t="s">
        <v>3327</v>
      </c>
    </row>
    <row r="531" spans="1:11" ht="20.100000000000001" customHeight="1" thickBot="1">
      <c r="A531" s="110"/>
      <c r="B531" s="107"/>
      <c r="C531" s="10" t="s">
        <v>649</v>
      </c>
      <c r="D531" s="28">
        <v>613409009</v>
      </c>
      <c r="E531" s="63" t="s">
        <v>360</v>
      </c>
      <c r="F531" s="16">
        <v>3.78</v>
      </c>
      <c r="G531" s="120">
        <v>3.86</v>
      </c>
      <c r="H531" s="8">
        <v>4</v>
      </c>
      <c r="I531" s="120">
        <v>4</v>
      </c>
      <c r="J531" s="76">
        <f t="shared" si="8"/>
        <v>3.91</v>
      </c>
      <c r="K531" s="94" t="s">
        <v>3327</v>
      </c>
    </row>
    <row r="532" spans="1:11" ht="20.100000000000001" customHeight="1" thickBot="1">
      <c r="A532" s="10" t="s">
        <v>650</v>
      </c>
      <c r="B532" s="70" t="s">
        <v>651</v>
      </c>
      <c r="C532" s="10" t="s">
        <v>652</v>
      </c>
      <c r="D532" s="28">
        <v>831409258</v>
      </c>
      <c r="E532" s="63" t="s">
        <v>77</v>
      </c>
      <c r="F532" s="16">
        <v>3.85</v>
      </c>
      <c r="G532" s="120">
        <v>3.78</v>
      </c>
      <c r="H532" s="8">
        <v>4</v>
      </c>
      <c r="I532" s="120">
        <v>4</v>
      </c>
      <c r="J532" s="76">
        <f t="shared" si="8"/>
        <v>3.9074999999999998</v>
      </c>
      <c r="K532" s="94" t="s">
        <v>3327</v>
      </c>
    </row>
    <row r="533" spans="1:11" ht="20.100000000000001" customHeight="1" thickBot="1">
      <c r="A533" s="110"/>
      <c r="B533" s="107"/>
      <c r="C533" s="10" t="s">
        <v>653</v>
      </c>
      <c r="D533" s="28">
        <v>111409007</v>
      </c>
      <c r="E533" s="63" t="s">
        <v>104</v>
      </c>
      <c r="F533" s="16">
        <v>3.85</v>
      </c>
      <c r="G533" s="120">
        <v>3.85</v>
      </c>
      <c r="H533" s="8">
        <v>4</v>
      </c>
      <c r="I533" s="120">
        <v>4</v>
      </c>
      <c r="J533" s="76">
        <f t="shared" si="8"/>
        <v>3.9249999999999998</v>
      </c>
      <c r="K533" s="94" t="s">
        <v>3327</v>
      </c>
    </row>
    <row r="534" spans="1:11" ht="20.100000000000001" customHeight="1" thickBot="1">
      <c r="A534" s="110"/>
      <c r="B534" s="107"/>
      <c r="C534" s="10" t="s">
        <v>654</v>
      </c>
      <c r="D534" s="28">
        <v>614409080</v>
      </c>
      <c r="E534" s="118" t="s">
        <v>70</v>
      </c>
      <c r="F534" s="16">
        <v>3.85</v>
      </c>
      <c r="G534" s="120">
        <v>3</v>
      </c>
      <c r="H534" s="8">
        <v>4</v>
      </c>
      <c r="I534" s="120">
        <v>4</v>
      </c>
      <c r="J534" s="76">
        <f t="shared" si="8"/>
        <v>3.7124999999999999</v>
      </c>
      <c r="K534" s="94" t="s">
        <v>3327</v>
      </c>
    </row>
    <row r="535" spans="1:11" ht="20.100000000000001" customHeight="1" thickBot="1">
      <c r="A535" s="110"/>
      <c r="B535" s="107"/>
      <c r="C535" s="10" t="s">
        <v>655</v>
      </c>
      <c r="D535" s="28">
        <v>231409114</v>
      </c>
      <c r="E535" s="63" t="s">
        <v>46</v>
      </c>
      <c r="F535" s="16">
        <v>3.85</v>
      </c>
      <c r="G535" s="120">
        <v>3.64</v>
      </c>
      <c r="H535" s="8">
        <v>4</v>
      </c>
      <c r="I535" s="120">
        <v>4</v>
      </c>
      <c r="J535" s="76">
        <f t="shared" si="8"/>
        <v>3.8725000000000001</v>
      </c>
      <c r="K535" s="94" t="s">
        <v>3327</v>
      </c>
    </row>
    <row r="536" spans="1:11" ht="20.100000000000001" customHeight="1" thickBot="1">
      <c r="A536" s="110"/>
      <c r="B536" s="107"/>
      <c r="C536" s="10" t="s">
        <v>656</v>
      </c>
      <c r="D536" s="28">
        <v>911409100</v>
      </c>
      <c r="E536" s="63" t="s">
        <v>19</v>
      </c>
      <c r="F536" s="16">
        <v>3.85</v>
      </c>
      <c r="G536" s="120">
        <v>3.36</v>
      </c>
      <c r="H536" s="8">
        <v>4</v>
      </c>
      <c r="I536" s="120">
        <v>4</v>
      </c>
      <c r="J536" s="76">
        <f t="shared" si="8"/>
        <v>3.8025000000000002</v>
      </c>
      <c r="K536" s="94" t="s">
        <v>3327</v>
      </c>
    </row>
    <row r="537" spans="1:11" ht="20.100000000000001" customHeight="1" thickBot="1">
      <c r="A537" s="110"/>
      <c r="B537" s="107"/>
      <c r="C537" s="10" t="s">
        <v>657</v>
      </c>
      <c r="D537" s="28">
        <v>911409100</v>
      </c>
      <c r="E537" s="63" t="s">
        <v>19</v>
      </c>
      <c r="F537" s="16">
        <v>3.85</v>
      </c>
      <c r="G537" s="120">
        <v>3.85</v>
      </c>
      <c r="H537" s="8">
        <v>4</v>
      </c>
      <c r="I537" s="120">
        <v>4</v>
      </c>
      <c r="J537" s="76">
        <f t="shared" si="8"/>
        <v>3.9249999999999998</v>
      </c>
      <c r="K537" s="94" t="s">
        <v>3327</v>
      </c>
    </row>
    <row r="538" spans="1:11" ht="20.100000000000001" customHeight="1" thickBot="1">
      <c r="A538" s="110"/>
      <c r="B538" s="70" t="s">
        <v>658</v>
      </c>
      <c r="C538" s="10" t="s">
        <v>659</v>
      </c>
      <c r="D538" s="28">
        <v>631409004</v>
      </c>
      <c r="E538" s="63" t="s">
        <v>211</v>
      </c>
      <c r="F538" s="16">
        <v>3.85</v>
      </c>
      <c r="G538" s="120">
        <v>3.5</v>
      </c>
      <c r="H538" s="8">
        <v>4</v>
      </c>
      <c r="I538" s="120">
        <v>4</v>
      </c>
      <c r="J538" s="76">
        <f t="shared" si="8"/>
        <v>3.8374999999999999</v>
      </c>
      <c r="K538" s="94" t="s">
        <v>3327</v>
      </c>
    </row>
    <row r="539" spans="1:11" ht="20.100000000000001" customHeight="1" thickBot="1">
      <c r="A539" s="110"/>
      <c r="B539" s="107"/>
      <c r="C539" s="10" t="s">
        <v>660</v>
      </c>
      <c r="D539" s="28">
        <v>431409037</v>
      </c>
      <c r="E539" s="63" t="s">
        <v>37</v>
      </c>
      <c r="F539" s="16">
        <v>3.85</v>
      </c>
      <c r="G539" s="120">
        <v>3</v>
      </c>
      <c r="H539" s="8">
        <v>4</v>
      </c>
      <c r="I539" s="120">
        <v>4</v>
      </c>
      <c r="J539" s="76">
        <f t="shared" si="8"/>
        <v>3.7124999999999999</v>
      </c>
      <c r="K539" s="94" t="s">
        <v>3327</v>
      </c>
    </row>
    <row r="540" spans="1:11" ht="20.100000000000001" customHeight="1" thickBot="1">
      <c r="A540" s="110"/>
      <c r="B540" s="107"/>
      <c r="C540" s="10" t="s">
        <v>662</v>
      </c>
      <c r="D540" s="28">
        <v>421409023</v>
      </c>
      <c r="E540" s="63" t="s">
        <v>15</v>
      </c>
      <c r="F540" s="16">
        <v>3.85</v>
      </c>
      <c r="G540" s="120">
        <v>3.5</v>
      </c>
      <c r="H540" s="8">
        <v>4</v>
      </c>
      <c r="I540" s="120">
        <v>4</v>
      </c>
      <c r="J540" s="76">
        <f t="shared" si="8"/>
        <v>3.8374999999999999</v>
      </c>
      <c r="K540" s="94" t="s">
        <v>3327</v>
      </c>
    </row>
    <row r="541" spans="1:11" ht="20.100000000000001" customHeight="1" thickBot="1">
      <c r="A541" s="110"/>
      <c r="B541" s="107"/>
      <c r="C541" s="10" t="s">
        <v>663</v>
      </c>
      <c r="D541" s="28">
        <v>633409010</v>
      </c>
      <c r="E541" s="63" t="s">
        <v>246</v>
      </c>
      <c r="F541" s="16">
        <v>3.85</v>
      </c>
      <c r="G541" s="120">
        <v>3</v>
      </c>
      <c r="H541" s="8">
        <v>4</v>
      </c>
      <c r="I541" s="120">
        <v>4</v>
      </c>
      <c r="J541" s="76">
        <f t="shared" si="8"/>
        <v>3.7124999999999999</v>
      </c>
      <c r="K541" s="94" t="s">
        <v>3327</v>
      </c>
    </row>
    <row r="542" spans="1:11" ht="20.100000000000001" customHeight="1" thickBot="1">
      <c r="A542" s="110"/>
      <c r="B542" s="107"/>
      <c r="C542" s="10" t="s">
        <v>1468</v>
      </c>
      <c r="D542" s="28">
        <v>153409004</v>
      </c>
      <c r="E542" s="63" t="s">
        <v>1469</v>
      </c>
      <c r="F542" s="16">
        <v>3.85</v>
      </c>
      <c r="G542" s="120">
        <v>3.43</v>
      </c>
      <c r="H542" s="8">
        <v>4</v>
      </c>
      <c r="I542" s="120">
        <v>4</v>
      </c>
      <c r="J542" s="76">
        <f t="shared" si="8"/>
        <v>3.8200000000000003</v>
      </c>
      <c r="K542" s="94" t="s">
        <v>3327</v>
      </c>
    </row>
    <row r="543" spans="1:11" ht="20.100000000000001" customHeight="1" thickBot="1">
      <c r="A543" s="110"/>
      <c r="B543" s="107"/>
      <c r="C543" s="10" t="s">
        <v>664</v>
      </c>
      <c r="D543" s="28">
        <v>431409007</v>
      </c>
      <c r="E543" s="63" t="s">
        <v>37</v>
      </c>
      <c r="F543" s="16">
        <v>3.85</v>
      </c>
      <c r="G543" s="120">
        <v>3.62</v>
      </c>
      <c r="H543" s="8">
        <v>4</v>
      </c>
      <c r="I543" s="120">
        <v>4</v>
      </c>
      <c r="J543" s="76">
        <f t="shared" si="8"/>
        <v>3.8675000000000002</v>
      </c>
      <c r="K543" s="94" t="s">
        <v>3327</v>
      </c>
    </row>
    <row r="544" spans="1:11" ht="20.100000000000001" customHeight="1" thickBot="1">
      <c r="A544" s="110"/>
      <c r="B544" s="70" t="s">
        <v>665</v>
      </c>
      <c r="C544" s="10" t="s">
        <v>666</v>
      </c>
      <c r="D544" s="28">
        <v>831409244</v>
      </c>
      <c r="E544" s="63" t="s">
        <v>9</v>
      </c>
      <c r="F544" s="16">
        <v>3.85</v>
      </c>
      <c r="G544" s="120">
        <v>3.78</v>
      </c>
      <c r="H544" s="8">
        <v>4</v>
      </c>
      <c r="I544" s="120">
        <v>4</v>
      </c>
      <c r="J544" s="76">
        <f t="shared" si="8"/>
        <v>3.9074999999999998</v>
      </c>
      <c r="K544" s="94" t="s">
        <v>3327</v>
      </c>
    </row>
    <row r="545" spans="1:11" ht="20.100000000000001" customHeight="1" thickBot="1">
      <c r="A545" s="110"/>
      <c r="B545" s="107"/>
      <c r="C545" s="10" t="s">
        <v>667</v>
      </c>
      <c r="D545" s="28">
        <v>832409143</v>
      </c>
      <c r="E545" s="63" t="s">
        <v>39</v>
      </c>
      <c r="F545" s="16">
        <v>3.85</v>
      </c>
      <c r="G545" s="120">
        <v>3.5</v>
      </c>
      <c r="H545" s="8">
        <v>4</v>
      </c>
      <c r="I545" s="120">
        <v>4</v>
      </c>
      <c r="J545" s="76">
        <f t="shared" si="8"/>
        <v>3.8374999999999999</v>
      </c>
      <c r="K545" s="94" t="s">
        <v>3327</v>
      </c>
    </row>
    <row r="546" spans="1:11" ht="20.100000000000001" customHeight="1" thickBot="1">
      <c r="A546" s="110"/>
      <c r="B546" s="107"/>
      <c r="C546" s="10" t="s">
        <v>668</v>
      </c>
      <c r="D546" s="28">
        <v>931409057</v>
      </c>
      <c r="E546" s="63" t="s">
        <v>124</v>
      </c>
      <c r="F546" s="16">
        <v>3.85</v>
      </c>
      <c r="G546" s="120">
        <v>3.63</v>
      </c>
      <c r="H546" s="8">
        <v>4</v>
      </c>
      <c r="I546" s="120">
        <v>4</v>
      </c>
      <c r="J546" s="76">
        <f t="shared" si="8"/>
        <v>3.87</v>
      </c>
      <c r="K546" s="94" t="s">
        <v>3327</v>
      </c>
    </row>
    <row r="547" spans="1:11" ht="20.100000000000001" customHeight="1" thickBot="1">
      <c r="A547" s="110"/>
      <c r="B547" s="107"/>
      <c r="C547" s="10" t="s">
        <v>669</v>
      </c>
      <c r="D547" s="28">
        <v>411409084</v>
      </c>
      <c r="E547" s="63" t="s">
        <v>199</v>
      </c>
      <c r="F547" s="16">
        <v>3.85</v>
      </c>
      <c r="G547" s="120">
        <v>3.21</v>
      </c>
      <c r="H547" s="8">
        <v>4</v>
      </c>
      <c r="I547" s="120">
        <v>4</v>
      </c>
      <c r="J547" s="76">
        <f t="shared" si="8"/>
        <v>3.7650000000000001</v>
      </c>
      <c r="K547" s="94" t="s">
        <v>3327</v>
      </c>
    </row>
    <row r="548" spans="1:11" ht="20.100000000000001" customHeight="1" thickBot="1">
      <c r="A548" s="110"/>
      <c r="B548" s="107"/>
      <c r="C548" s="10" t="s">
        <v>1467</v>
      </c>
      <c r="D548" s="28">
        <v>841409051</v>
      </c>
      <c r="E548" s="63" t="s">
        <v>156</v>
      </c>
      <c r="F548" s="16">
        <v>3.85</v>
      </c>
      <c r="G548" s="120">
        <v>3.78</v>
      </c>
      <c r="H548" s="8">
        <v>4</v>
      </c>
      <c r="I548" s="120">
        <v>4</v>
      </c>
      <c r="J548" s="76">
        <f t="shared" si="8"/>
        <v>3.9074999999999998</v>
      </c>
      <c r="K548" s="94" t="s">
        <v>3327</v>
      </c>
    </row>
    <row r="549" spans="1:11" ht="20.100000000000001" customHeight="1" thickBot="1">
      <c r="A549" s="110"/>
      <c r="B549" s="107"/>
      <c r="C549" s="10" t="s">
        <v>670</v>
      </c>
      <c r="D549" s="28">
        <v>221408081</v>
      </c>
      <c r="E549" s="63" t="s">
        <v>126</v>
      </c>
      <c r="F549" s="16">
        <v>3.85</v>
      </c>
      <c r="G549" s="120">
        <v>3.5</v>
      </c>
      <c r="H549" s="8">
        <v>4</v>
      </c>
      <c r="I549" s="120">
        <v>4</v>
      </c>
      <c r="J549" s="76">
        <f t="shared" si="8"/>
        <v>3.8374999999999999</v>
      </c>
      <c r="K549" s="94" t="s">
        <v>3327</v>
      </c>
    </row>
    <row r="550" spans="1:11" ht="20.100000000000001" customHeight="1" thickBot="1">
      <c r="A550" s="110"/>
      <c r="B550" s="70" t="s">
        <v>671</v>
      </c>
      <c r="C550" s="10" t="s">
        <v>672</v>
      </c>
      <c r="D550" s="28">
        <v>832409016</v>
      </c>
      <c r="E550" s="63" t="s">
        <v>39</v>
      </c>
      <c r="F550" s="16">
        <v>3.29</v>
      </c>
      <c r="G550" s="120">
        <v>3.5</v>
      </c>
      <c r="H550" s="8">
        <v>4</v>
      </c>
      <c r="I550" s="120">
        <v>4</v>
      </c>
      <c r="J550" s="76">
        <f t="shared" si="8"/>
        <v>3.6974999999999998</v>
      </c>
      <c r="K550" s="94" t="s">
        <v>3327</v>
      </c>
    </row>
    <row r="551" spans="1:11" ht="20.100000000000001" customHeight="1" thickBot="1">
      <c r="A551" s="110"/>
      <c r="B551" s="107"/>
      <c r="C551" s="10" t="s">
        <v>673</v>
      </c>
      <c r="D551" s="28">
        <v>632409027</v>
      </c>
      <c r="E551" s="63" t="s">
        <v>149</v>
      </c>
      <c r="F551" s="16">
        <v>3.29</v>
      </c>
      <c r="G551" s="120">
        <v>3.5</v>
      </c>
      <c r="H551" s="8">
        <v>4</v>
      </c>
      <c r="I551" s="120">
        <v>4</v>
      </c>
      <c r="J551" s="76">
        <f t="shared" si="8"/>
        <v>3.6974999999999998</v>
      </c>
      <c r="K551" s="94" t="s">
        <v>3327</v>
      </c>
    </row>
    <row r="552" spans="1:11" ht="20.100000000000001" customHeight="1" thickBot="1">
      <c r="A552" s="110"/>
      <c r="B552" s="107"/>
      <c r="C552" s="10" t="s">
        <v>674</v>
      </c>
      <c r="D552" s="28">
        <v>511408008</v>
      </c>
      <c r="E552" s="63" t="s">
        <v>70</v>
      </c>
      <c r="F552" s="16">
        <v>3</v>
      </c>
      <c r="G552" s="120">
        <v>3.5</v>
      </c>
      <c r="H552" s="8">
        <v>4</v>
      </c>
      <c r="I552" s="120">
        <v>4</v>
      </c>
      <c r="J552" s="76">
        <f t="shared" si="8"/>
        <v>3.625</v>
      </c>
      <c r="K552" s="94" t="s">
        <v>3327</v>
      </c>
    </row>
    <row r="553" spans="1:11" ht="20.100000000000001" customHeight="1" thickBot="1">
      <c r="A553" s="110"/>
      <c r="B553" s="107"/>
      <c r="C553" s="10" t="s">
        <v>675</v>
      </c>
      <c r="D553" s="28">
        <v>831409076</v>
      </c>
      <c r="E553" s="63" t="s">
        <v>9</v>
      </c>
      <c r="F553" s="16">
        <v>3.29</v>
      </c>
      <c r="G553" s="120">
        <v>3.5</v>
      </c>
      <c r="H553" s="8">
        <v>4</v>
      </c>
      <c r="I553" s="120">
        <v>4</v>
      </c>
      <c r="J553" s="76">
        <f t="shared" si="8"/>
        <v>3.6974999999999998</v>
      </c>
      <c r="K553" s="94" t="s">
        <v>3327</v>
      </c>
    </row>
    <row r="554" spans="1:11" ht="20.100000000000001" customHeight="1" thickBot="1">
      <c r="A554" s="110"/>
      <c r="B554" s="107"/>
      <c r="C554" s="10" t="s">
        <v>676</v>
      </c>
      <c r="D554" s="28">
        <v>831409099</v>
      </c>
      <c r="E554" s="63" t="s">
        <v>9</v>
      </c>
      <c r="F554" s="16">
        <v>3.29</v>
      </c>
      <c r="G554" s="120">
        <v>3.5</v>
      </c>
      <c r="H554" s="8">
        <v>4</v>
      </c>
      <c r="I554" s="120">
        <v>4</v>
      </c>
      <c r="J554" s="76">
        <f t="shared" si="8"/>
        <v>3.6974999999999998</v>
      </c>
      <c r="K554" s="94" t="s">
        <v>3327</v>
      </c>
    </row>
    <row r="555" spans="1:11" ht="20.100000000000001" customHeight="1" thickBot="1">
      <c r="A555" s="110"/>
      <c r="B555" s="107"/>
      <c r="C555" s="10" t="s">
        <v>677</v>
      </c>
      <c r="D555" s="28">
        <v>311405029</v>
      </c>
      <c r="E555" s="63" t="s">
        <v>74</v>
      </c>
      <c r="F555" s="16">
        <v>3.29</v>
      </c>
      <c r="G555" s="120">
        <v>3.5</v>
      </c>
      <c r="H555" s="8">
        <v>4</v>
      </c>
      <c r="I555" s="120">
        <v>4</v>
      </c>
      <c r="J555" s="76">
        <f t="shared" si="8"/>
        <v>3.6974999999999998</v>
      </c>
      <c r="K555" s="94" t="s">
        <v>3327</v>
      </c>
    </row>
    <row r="556" spans="1:11" ht="20.100000000000001" customHeight="1" thickBot="1">
      <c r="A556" s="110"/>
      <c r="B556" s="107"/>
      <c r="C556" s="10" t="s">
        <v>678</v>
      </c>
      <c r="D556" s="28">
        <v>614409017</v>
      </c>
      <c r="E556" s="63" t="s">
        <v>70</v>
      </c>
      <c r="F556" s="16">
        <v>3.5</v>
      </c>
      <c r="G556" s="120">
        <v>3.5</v>
      </c>
      <c r="H556" s="8">
        <v>4</v>
      </c>
      <c r="I556" s="120">
        <v>4</v>
      </c>
      <c r="J556" s="76">
        <f t="shared" si="8"/>
        <v>3.75</v>
      </c>
      <c r="K556" s="94" t="s">
        <v>3327</v>
      </c>
    </row>
    <row r="557" spans="1:11" ht="20.100000000000001" customHeight="1" thickBot="1">
      <c r="A557" s="110"/>
      <c r="B557" s="107"/>
      <c r="C557" s="10" t="s">
        <v>679</v>
      </c>
      <c r="D557" s="28">
        <v>131409010</v>
      </c>
      <c r="E557" s="63" t="s">
        <v>129</v>
      </c>
      <c r="F557" s="16">
        <v>3</v>
      </c>
      <c r="G557" s="120">
        <v>3.5</v>
      </c>
      <c r="H557" s="8">
        <v>4</v>
      </c>
      <c r="I557" s="120">
        <v>4</v>
      </c>
      <c r="J557" s="76">
        <f t="shared" si="8"/>
        <v>3.625</v>
      </c>
      <c r="K557" s="94" t="s">
        <v>3327</v>
      </c>
    </row>
    <row r="558" spans="1:11" ht="20.100000000000001" customHeight="1" thickBot="1">
      <c r="A558" s="110"/>
      <c r="B558" s="107"/>
      <c r="C558" s="10" t="s">
        <v>680</v>
      </c>
      <c r="D558" s="28">
        <v>633409019</v>
      </c>
      <c r="E558" s="63" t="s">
        <v>246</v>
      </c>
      <c r="F558" s="16">
        <v>3.14</v>
      </c>
      <c r="G558" s="120">
        <v>3.5</v>
      </c>
      <c r="H558" s="8">
        <v>4</v>
      </c>
      <c r="I558" s="120">
        <v>4</v>
      </c>
      <c r="J558" s="76">
        <f t="shared" si="8"/>
        <v>3.66</v>
      </c>
      <c r="K558" s="94" t="s">
        <v>3327</v>
      </c>
    </row>
    <row r="559" spans="1:11" ht="20.100000000000001" customHeight="1" thickBot="1">
      <c r="A559" s="27" t="s">
        <v>681</v>
      </c>
      <c r="B559" s="70" t="s">
        <v>682</v>
      </c>
      <c r="C559" s="27" t="s">
        <v>683</v>
      </c>
      <c r="D559" s="28">
        <v>831409107</v>
      </c>
      <c r="E559" s="63" t="s">
        <v>9</v>
      </c>
      <c r="F559" s="16">
        <v>3.86</v>
      </c>
      <c r="G559" s="120">
        <v>3.86</v>
      </c>
      <c r="H559" s="8">
        <v>4</v>
      </c>
      <c r="I559" s="120">
        <v>4</v>
      </c>
      <c r="J559" s="76">
        <f t="shared" si="8"/>
        <v>3.9299999999999997</v>
      </c>
      <c r="K559" s="94" t="s">
        <v>3327</v>
      </c>
    </row>
    <row r="560" spans="1:11" ht="20.100000000000001" customHeight="1" thickBot="1">
      <c r="A560" s="95"/>
      <c r="B560" s="107"/>
      <c r="C560" s="27" t="s">
        <v>684</v>
      </c>
      <c r="D560" s="28">
        <v>811409013</v>
      </c>
      <c r="E560" s="63" t="s">
        <v>88</v>
      </c>
      <c r="F560" s="16">
        <v>3.86</v>
      </c>
      <c r="G560" s="120">
        <v>3.86</v>
      </c>
      <c r="H560" s="8">
        <v>4</v>
      </c>
      <c r="I560" s="120">
        <v>4</v>
      </c>
      <c r="J560" s="76">
        <f t="shared" si="8"/>
        <v>3.9299999999999997</v>
      </c>
      <c r="K560" s="94" t="s">
        <v>3327</v>
      </c>
    </row>
    <row r="561" spans="1:11" ht="20.100000000000001" customHeight="1" thickBot="1">
      <c r="A561" s="95"/>
      <c r="B561" s="107"/>
      <c r="C561" s="27" t="s">
        <v>685</v>
      </c>
      <c r="D561" s="28">
        <v>231409058</v>
      </c>
      <c r="E561" s="63" t="s">
        <v>46</v>
      </c>
      <c r="F561" s="16">
        <v>3.86</v>
      </c>
      <c r="G561" s="120">
        <v>3.86</v>
      </c>
      <c r="H561" s="8">
        <v>4</v>
      </c>
      <c r="I561" s="120">
        <v>4</v>
      </c>
      <c r="J561" s="76">
        <f t="shared" si="8"/>
        <v>3.9299999999999997</v>
      </c>
      <c r="K561" s="94" t="s">
        <v>3327</v>
      </c>
    </row>
    <row r="562" spans="1:11" ht="20.100000000000001" customHeight="1" thickBot="1">
      <c r="A562" s="95"/>
      <c r="B562" s="107"/>
      <c r="C562" s="27" t="s">
        <v>686</v>
      </c>
      <c r="D562" s="28">
        <v>411409012</v>
      </c>
      <c r="E562" s="63" t="s">
        <v>199</v>
      </c>
      <c r="F562" s="16">
        <v>3.86</v>
      </c>
      <c r="G562" s="120">
        <v>3.86</v>
      </c>
      <c r="H562" s="8">
        <v>4</v>
      </c>
      <c r="I562" s="120">
        <v>4</v>
      </c>
      <c r="J562" s="76">
        <f t="shared" si="8"/>
        <v>3.9299999999999997</v>
      </c>
      <c r="K562" s="94" t="s">
        <v>3327</v>
      </c>
    </row>
    <row r="563" spans="1:11" ht="20.100000000000001" customHeight="1" thickBot="1">
      <c r="A563" s="95"/>
      <c r="B563" s="107"/>
      <c r="C563" s="27" t="s">
        <v>687</v>
      </c>
      <c r="D563" s="28">
        <v>341409016</v>
      </c>
      <c r="E563" s="118" t="s">
        <v>226</v>
      </c>
      <c r="F563" s="16">
        <v>3.86</v>
      </c>
      <c r="G563" s="120">
        <v>3.86</v>
      </c>
      <c r="H563" s="8">
        <v>4</v>
      </c>
      <c r="I563" s="120">
        <v>4</v>
      </c>
      <c r="J563" s="76">
        <f t="shared" si="8"/>
        <v>3.9299999999999997</v>
      </c>
      <c r="K563" s="94" t="s">
        <v>3327</v>
      </c>
    </row>
    <row r="564" spans="1:11" ht="20.100000000000001" customHeight="1" thickBot="1">
      <c r="A564" s="95"/>
      <c r="B564" s="107"/>
      <c r="C564" s="27" t="s">
        <v>688</v>
      </c>
      <c r="D564" s="28">
        <v>411409126</v>
      </c>
      <c r="E564" s="63" t="s">
        <v>488</v>
      </c>
      <c r="F564" s="16">
        <v>3.86</v>
      </c>
      <c r="G564" s="120">
        <v>3.86</v>
      </c>
      <c r="H564" s="8">
        <v>4</v>
      </c>
      <c r="I564" s="120">
        <v>4</v>
      </c>
      <c r="J564" s="76">
        <f t="shared" si="8"/>
        <v>3.9299999999999997</v>
      </c>
      <c r="K564" s="94" t="s">
        <v>3327</v>
      </c>
    </row>
    <row r="565" spans="1:11" ht="20.100000000000001" customHeight="1" thickBot="1">
      <c r="A565" s="95"/>
      <c r="B565" s="107"/>
      <c r="C565" s="27" t="s">
        <v>689</v>
      </c>
      <c r="D565" s="28">
        <v>411409124</v>
      </c>
      <c r="E565" s="63" t="s">
        <v>488</v>
      </c>
      <c r="F565" s="16">
        <v>3.86</v>
      </c>
      <c r="G565" s="120">
        <v>3.86</v>
      </c>
      <c r="H565" s="8">
        <v>4</v>
      </c>
      <c r="I565" s="120">
        <v>4</v>
      </c>
      <c r="J565" s="76">
        <f t="shared" si="8"/>
        <v>3.9299999999999997</v>
      </c>
      <c r="K565" s="94" t="s">
        <v>3327</v>
      </c>
    </row>
    <row r="566" spans="1:11" ht="20.100000000000001" customHeight="1" thickBot="1">
      <c r="A566" s="95"/>
      <c r="B566" s="70" t="s">
        <v>690</v>
      </c>
      <c r="C566" s="27" t="s">
        <v>691</v>
      </c>
      <c r="D566" s="28">
        <v>451409044</v>
      </c>
      <c r="E566" s="63" t="s">
        <v>48</v>
      </c>
      <c r="F566" s="16">
        <v>3.7</v>
      </c>
      <c r="G566" s="120">
        <v>3.7</v>
      </c>
      <c r="H566" s="8">
        <v>4</v>
      </c>
      <c r="I566" s="120">
        <v>4</v>
      </c>
      <c r="J566" s="76">
        <f t="shared" si="8"/>
        <v>3.85</v>
      </c>
      <c r="K566" s="94" t="s">
        <v>3327</v>
      </c>
    </row>
    <row r="567" spans="1:11" ht="20.100000000000001" customHeight="1" thickBot="1">
      <c r="A567" s="95"/>
      <c r="B567" s="107"/>
      <c r="C567" s="27" t="s">
        <v>692</v>
      </c>
      <c r="D567" s="28">
        <v>831409106</v>
      </c>
      <c r="E567" s="63" t="s">
        <v>9</v>
      </c>
      <c r="F567" s="16">
        <v>3.7</v>
      </c>
      <c r="G567" s="120">
        <v>3.7</v>
      </c>
      <c r="H567" s="8">
        <v>4</v>
      </c>
      <c r="I567" s="120">
        <v>4</v>
      </c>
      <c r="J567" s="76">
        <f t="shared" si="8"/>
        <v>3.85</v>
      </c>
      <c r="K567" s="94" t="s">
        <v>3327</v>
      </c>
    </row>
    <row r="568" spans="1:11" ht="20.100000000000001" customHeight="1" thickBot="1">
      <c r="A568" s="95"/>
      <c r="B568" s="107"/>
      <c r="C568" s="27" t="s">
        <v>693</v>
      </c>
      <c r="D568" s="28">
        <v>832409014</v>
      </c>
      <c r="E568" s="63" t="s">
        <v>39</v>
      </c>
      <c r="F568" s="16">
        <v>3.7</v>
      </c>
      <c r="G568" s="120">
        <v>3.7</v>
      </c>
      <c r="H568" s="8">
        <v>4</v>
      </c>
      <c r="I568" s="120">
        <v>4</v>
      </c>
      <c r="J568" s="76">
        <f t="shared" si="8"/>
        <v>3.85</v>
      </c>
      <c r="K568" s="94" t="s">
        <v>3327</v>
      </c>
    </row>
    <row r="569" spans="1:11" ht="20.100000000000001" customHeight="1" thickBot="1">
      <c r="A569" s="95"/>
      <c r="B569" s="107"/>
      <c r="C569" s="27" t="s">
        <v>694</v>
      </c>
      <c r="D569" s="28">
        <v>151408074</v>
      </c>
      <c r="E569" s="63" t="s">
        <v>35</v>
      </c>
      <c r="F569" s="16">
        <v>3.7</v>
      </c>
      <c r="G569" s="120">
        <v>3.7</v>
      </c>
      <c r="H569" s="8">
        <v>4</v>
      </c>
      <c r="I569" s="120">
        <v>4</v>
      </c>
      <c r="J569" s="76">
        <f t="shared" si="8"/>
        <v>3.85</v>
      </c>
      <c r="K569" s="94" t="s">
        <v>3327</v>
      </c>
    </row>
    <row r="570" spans="1:11" ht="20.100000000000001" customHeight="1" thickBot="1">
      <c r="A570" s="95"/>
      <c r="B570" s="107"/>
      <c r="C570" s="27" t="s">
        <v>695</v>
      </c>
      <c r="D570" s="28">
        <v>281409026</v>
      </c>
      <c r="E570" s="63" t="s">
        <v>43</v>
      </c>
      <c r="F570" s="16">
        <v>3.7</v>
      </c>
      <c r="G570" s="120">
        <v>3.7</v>
      </c>
      <c r="H570" s="8">
        <v>4</v>
      </c>
      <c r="I570" s="120">
        <v>4</v>
      </c>
      <c r="J570" s="76">
        <f t="shared" si="8"/>
        <v>3.85</v>
      </c>
      <c r="K570" s="94" t="s">
        <v>3327</v>
      </c>
    </row>
    <row r="571" spans="1:11" ht="20.100000000000001" customHeight="1" thickBot="1">
      <c r="A571" s="95"/>
      <c r="B571" s="107"/>
      <c r="C571" s="27" t="s">
        <v>696</v>
      </c>
      <c r="D571" s="28">
        <v>411409056</v>
      </c>
      <c r="E571" s="63" t="s">
        <v>199</v>
      </c>
      <c r="F571" s="16">
        <v>3.7</v>
      </c>
      <c r="G571" s="120">
        <v>3.7</v>
      </c>
      <c r="H571" s="8">
        <v>4</v>
      </c>
      <c r="I571" s="120">
        <v>4</v>
      </c>
      <c r="J571" s="76">
        <f t="shared" si="8"/>
        <v>3.85</v>
      </c>
      <c r="K571" s="94" t="s">
        <v>3327</v>
      </c>
    </row>
    <row r="572" spans="1:11" ht="20.100000000000001" customHeight="1" thickBot="1">
      <c r="A572" s="95"/>
      <c r="B572" s="107"/>
      <c r="C572" s="27" t="s">
        <v>697</v>
      </c>
      <c r="D572" s="28">
        <v>151408172</v>
      </c>
      <c r="E572" s="63" t="s">
        <v>35</v>
      </c>
      <c r="F572" s="16">
        <v>3.7</v>
      </c>
      <c r="G572" s="120">
        <v>3.7</v>
      </c>
      <c r="H572" s="8">
        <v>4</v>
      </c>
      <c r="I572" s="120">
        <v>4</v>
      </c>
      <c r="J572" s="76">
        <f t="shared" si="8"/>
        <v>3.85</v>
      </c>
      <c r="K572" s="94" t="s">
        <v>3327</v>
      </c>
    </row>
    <row r="573" spans="1:11" ht="20.100000000000001" customHeight="1" thickBot="1">
      <c r="A573" s="95"/>
      <c r="B573" s="70" t="s">
        <v>698</v>
      </c>
      <c r="C573" s="27" t="s">
        <v>699</v>
      </c>
      <c r="D573" s="28">
        <v>151409249</v>
      </c>
      <c r="E573" s="63" t="s">
        <v>35</v>
      </c>
      <c r="F573" s="16">
        <v>3.86</v>
      </c>
      <c r="G573" s="120">
        <v>3.86</v>
      </c>
      <c r="H573" s="8">
        <v>4</v>
      </c>
      <c r="I573" s="120">
        <v>4</v>
      </c>
      <c r="J573" s="76">
        <f t="shared" si="8"/>
        <v>3.9299999999999997</v>
      </c>
      <c r="K573" s="94" t="s">
        <v>3327</v>
      </c>
    </row>
    <row r="574" spans="1:11" ht="20.100000000000001" customHeight="1" thickBot="1">
      <c r="A574" s="95"/>
      <c r="B574" s="107"/>
      <c r="C574" s="27" t="s">
        <v>700</v>
      </c>
      <c r="D574" s="28">
        <v>614409023</v>
      </c>
      <c r="E574" s="63" t="s">
        <v>70</v>
      </c>
      <c r="F574" s="16">
        <v>3.86</v>
      </c>
      <c r="G574" s="120">
        <v>3.86</v>
      </c>
      <c r="H574" s="8">
        <v>4</v>
      </c>
      <c r="I574" s="120">
        <v>4</v>
      </c>
      <c r="J574" s="76">
        <f t="shared" si="8"/>
        <v>3.9299999999999997</v>
      </c>
      <c r="K574" s="94" t="s">
        <v>3327</v>
      </c>
    </row>
    <row r="575" spans="1:11" ht="20.100000000000001" customHeight="1" thickBot="1">
      <c r="A575" s="95"/>
      <c r="B575" s="107"/>
      <c r="C575" s="27" t="s">
        <v>701</v>
      </c>
      <c r="D575" s="28">
        <v>151409108</v>
      </c>
      <c r="E575" s="63" t="s">
        <v>35</v>
      </c>
      <c r="F575" s="16">
        <v>3.86</v>
      </c>
      <c r="G575" s="120">
        <v>3.86</v>
      </c>
      <c r="H575" s="8">
        <v>4</v>
      </c>
      <c r="I575" s="120">
        <v>4</v>
      </c>
      <c r="J575" s="76">
        <f t="shared" si="8"/>
        <v>3.9299999999999997</v>
      </c>
      <c r="K575" s="94" t="s">
        <v>3327</v>
      </c>
    </row>
    <row r="576" spans="1:11" ht="20.100000000000001" customHeight="1" thickBot="1">
      <c r="A576" s="95"/>
      <c r="B576" s="107"/>
      <c r="C576" s="27" t="s">
        <v>702</v>
      </c>
      <c r="D576" s="28">
        <v>151409023</v>
      </c>
      <c r="E576" s="63" t="s">
        <v>35</v>
      </c>
      <c r="F576" s="16">
        <v>3.86</v>
      </c>
      <c r="G576" s="120">
        <v>3.86</v>
      </c>
      <c r="H576" s="8">
        <v>4</v>
      </c>
      <c r="I576" s="120">
        <v>4</v>
      </c>
      <c r="J576" s="76">
        <f t="shared" si="8"/>
        <v>3.9299999999999997</v>
      </c>
      <c r="K576" s="94" t="s">
        <v>3327</v>
      </c>
    </row>
    <row r="577" spans="1:11" ht="20.100000000000001" customHeight="1" thickBot="1">
      <c r="A577" s="95"/>
      <c r="B577" s="107"/>
      <c r="C577" s="27" t="s">
        <v>703</v>
      </c>
      <c r="D577" s="28">
        <v>832409077</v>
      </c>
      <c r="E577" s="63" t="s">
        <v>39</v>
      </c>
      <c r="F577" s="16">
        <v>3.86</v>
      </c>
      <c r="G577" s="120">
        <v>3.86</v>
      </c>
      <c r="H577" s="8">
        <v>4</v>
      </c>
      <c r="I577" s="120">
        <v>4</v>
      </c>
      <c r="J577" s="76">
        <f t="shared" si="8"/>
        <v>3.9299999999999997</v>
      </c>
      <c r="K577" s="94" t="s">
        <v>3327</v>
      </c>
    </row>
    <row r="578" spans="1:11" ht="20.100000000000001" customHeight="1" thickBot="1">
      <c r="A578" s="95"/>
      <c r="B578" s="107"/>
      <c r="C578" s="27" t="s">
        <v>750</v>
      </c>
      <c r="D578" s="28">
        <v>911409006</v>
      </c>
      <c r="E578" s="63" t="s">
        <v>19</v>
      </c>
      <c r="F578" s="16">
        <v>3.86</v>
      </c>
      <c r="G578" s="120">
        <v>3.86</v>
      </c>
      <c r="H578" s="8">
        <v>4</v>
      </c>
      <c r="I578" s="120">
        <v>4</v>
      </c>
      <c r="J578" s="76">
        <f t="shared" si="8"/>
        <v>3.9299999999999997</v>
      </c>
      <c r="K578" s="94" t="s">
        <v>3327</v>
      </c>
    </row>
    <row r="579" spans="1:11" ht="20.100000000000001" customHeight="1" thickBot="1">
      <c r="A579" s="95"/>
      <c r="B579" s="107"/>
      <c r="C579" s="27" t="s">
        <v>704</v>
      </c>
      <c r="D579" s="28">
        <v>931409149</v>
      </c>
      <c r="E579" s="63" t="s">
        <v>705</v>
      </c>
      <c r="F579" s="16">
        <v>3.86</v>
      </c>
      <c r="G579" s="120">
        <v>3.86</v>
      </c>
      <c r="H579" s="8">
        <v>4</v>
      </c>
      <c r="I579" s="120">
        <v>4</v>
      </c>
      <c r="J579" s="76">
        <f t="shared" si="8"/>
        <v>3.9299999999999997</v>
      </c>
      <c r="K579" s="94" t="s">
        <v>3327</v>
      </c>
    </row>
    <row r="580" spans="1:11" ht="20.100000000000001" customHeight="1" thickBot="1">
      <c r="A580" s="95"/>
      <c r="B580" s="80" t="s">
        <v>3392</v>
      </c>
      <c r="C580" s="27" t="s">
        <v>706</v>
      </c>
      <c r="D580" s="28">
        <v>632409020</v>
      </c>
      <c r="E580" s="63" t="s">
        <v>149</v>
      </c>
      <c r="F580" s="16">
        <v>3.7</v>
      </c>
      <c r="G580" s="120">
        <v>3.7</v>
      </c>
      <c r="H580" s="8">
        <v>4</v>
      </c>
      <c r="I580" s="120">
        <v>4</v>
      </c>
      <c r="J580" s="76">
        <f t="shared" si="8"/>
        <v>3.85</v>
      </c>
      <c r="K580" s="94" t="s">
        <v>3327</v>
      </c>
    </row>
    <row r="581" spans="1:11" ht="20.100000000000001" customHeight="1" thickBot="1">
      <c r="A581" s="95"/>
      <c r="B581" s="307"/>
      <c r="C581" s="27" t="s">
        <v>707</v>
      </c>
      <c r="D581" s="28">
        <v>321409001</v>
      </c>
      <c r="E581" s="63" t="s">
        <v>25</v>
      </c>
      <c r="F581" s="16">
        <v>3.7</v>
      </c>
      <c r="G581" s="120">
        <v>3.7</v>
      </c>
      <c r="H581" s="8">
        <v>4</v>
      </c>
      <c r="I581" s="120">
        <v>4</v>
      </c>
      <c r="J581" s="76">
        <f t="shared" si="8"/>
        <v>3.85</v>
      </c>
      <c r="K581" s="94" t="s">
        <v>3327</v>
      </c>
    </row>
    <row r="582" spans="1:11" ht="20.100000000000001" customHeight="1" thickBot="1">
      <c r="A582" s="95"/>
      <c r="B582" s="307"/>
      <c r="C582" s="27" t="s">
        <v>708</v>
      </c>
      <c r="D582" s="28">
        <v>911409166</v>
      </c>
      <c r="E582" s="63" t="s">
        <v>19</v>
      </c>
      <c r="F582" s="16">
        <v>3.7</v>
      </c>
      <c r="G582" s="120">
        <v>3.7</v>
      </c>
      <c r="H582" s="8">
        <v>4</v>
      </c>
      <c r="I582" s="120">
        <v>4</v>
      </c>
      <c r="J582" s="76">
        <f t="shared" ref="J582:J592" si="9">SUM(F582+G582+H582+I582)/4</f>
        <v>3.85</v>
      </c>
      <c r="K582" s="94" t="s">
        <v>3327</v>
      </c>
    </row>
    <row r="583" spans="1:11" ht="20.100000000000001" customHeight="1" thickBot="1">
      <c r="A583" s="95"/>
      <c r="B583" s="307"/>
      <c r="C583" s="27" t="s">
        <v>709</v>
      </c>
      <c r="D583" s="28">
        <v>841408012</v>
      </c>
      <c r="E583" s="63" t="s">
        <v>156</v>
      </c>
      <c r="F583" s="16">
        <v>3.7</v>
      </c>
      <c r="G583" s="120">
        <v>3.7</v>
      </c>
      <c r="H583" s="8">
        <v>4</v>
      </c>
      <c r="I583" s="120">
        <v>4</v>
      </c>
      <c r="J583" s="76">
        <f t="shared" si="9"/>
        <v>3.85</v>
      </c>
      <c r="K583" s="94" t="s">
        <v>3327</v>
      </c>
    </row>
    <row r="584" spans="1:11" ht="20.100000000000001" customHeight="1" thickBot="1">
      <c r="A584" s="95"/>
      <c r="B584" s="308"/>
      <c r="C584" s="27" t="s">
        <v>710</v>
      </c>
      <c r="D584" s="28">
        <v>811409070</v>
      </c>
      <c r="E584" s="63" t="s">
        <v>88</v>
      </c>
      <c r="F584" s="16">
        <v>3.7</v>
      </c>
      <c r="G584" s="120">
        <v>3.7</v>
      </c>
      <c r="H584" s="8">
        <v>4</v>
      </c>
      <c r="I584" s="120">
        <v>4</v>
      </c>
      <c r="J584" s="76">
        <f t="shared" si="9"/>
        <v>3.85</v>
      </c>
      <c r="K584" s="94" t="s">
        <v>3327</v>
      </c>
    </row>
    <row r="585" spans="1:11" ht="20.100000000000001" customHeight="1" thickBot="1">
      <c r="A585" s="95"/>
      <c r="B585" s="70" t="s">
        <v>711</v>
      </c>
      <c r="C585" s="27" t="s">
        <v>712</v>
      </c>
      <c r="D585" s="28">
        <v>431409078</v>
      </c>
      <c r="E585" s="63" t="s">
        <v>37</v>
      </c>
      <c r="F585" s="16">
        <v>3.86</v>
      </c>
      <c r="G585" s="120">
        <v>3.86</v>
      </c>
      <c r="H585" s="8">
        <v>4</v>
      </c>
      <c r="I585" s="120">
        <v>4</v>
      </c>
      <c r="J585" s="76">
        <f t="shared" si="9"/>
        <v>3.9299999999999997</v>
      </c>
      <c r="K585" s="94" t="s">
        <v>3327</v>
      </c>
    </row>
    <row r="586" spans="1:11" ht="20.100000000000001" customHeight="1" thickBot="1">
      <c r="A586" s="95"/>
      <c r="B586" s="107"/>
      <c r="C586" s="27" t="s">
        <v>713</v>
      </c>
      <c r="D586" s="28">
        <v>271409004</v>
      </c>
      <c r="E586" s="63" t="s">
        <v>50</v>
      </c>
      <c r="F586" s="16">
        <v>3.86</v>
      </c>
      <c r="G586" s="120">
        <v>3.86</v>
      </c>
      <c r="H586" s="8">
        <v>4</v>
      </c>
      <c r="I586" s="120">
        <v>4</v>
      </c>
      <c r="J586" s="76">
        <f t="shared" si="9"/>
        <v>3.9299999999999997</v>
      </c>
      <c r="K586" s="94" t="s">
        <v>3327</v>
      </c>
    </row>
    <row r="587" spans="1:11" ht="20.100000000000001" customHeight="1" thickBot="1">
      <c r="A587" s="95"/>
      <c r="B587" s="107"/>
      <c r="C587" s="27" t="s">
        <v>714</v>
      </c>
      <c r="D587" s="28">
        <v>221409051</v>
      </c>
      <c r="E587" s="63" t="s">
        <v>126</v>
      </c>
      <c r="F587" s="16">
        <v>3.86</v>
      </c>
      <c r="G587" s="120">
        <v>3.86</v>
      </c>
      <c r="H587" s="8">
        <v>4</v>
      </c>
      <c r="I587" s="120">
        <v>4</v>
      </c>
      <c r="J587" s="76">
        <f t="shared" si="9"/>
        <v>3.9299999999999997</v>
      </c>
      <c r="K587" s="94" t="s">
        <v>3327</v>
      </c>
    </row>
    <row r="588" spans="1:11" ht="20.100000000000001" customHeight="1" thickBot="1">
      <c r="A588" s="95"/>
      <c r="B588" s="107"/>
      <c r="C588" s="27" t="s">
        <v>715</v>
      </c>
      <c r="D588" s="28">
        <v>151409040</v>
      </c>
      <c r="E588" s="63" t="s">
        <v>35</v>
      </c>
      <c r="F588" s="16">
        <v>3.86</v>
      </c>
      <c r="G588" s="120">
        <v>3.86</v>
      </c>
      <c r="H588" s="8">
        <v>4</v>
      </c>
      <c r="I588" s="120">
        <v>4</v>
      </c>
      <c r="J588" s="76">
        <f t="shared" si="9"/>
        <v>3.9299999999999997</v>
      </c>
      <c r="K588" s="94" t="s">
        <v>3327</v>
      </c>
    </row>
    <row r="589" spans="1:11" ht="20.100000000000001" customHeight="1" thickBot="1">
      <c r="A589" s="95"/>
      <c r="B589" s="107"/>
      <c r="C589" s="27" t="s">
        <v>716</v>
      </c>
      <c r="D589" s="28">
        <v>271409030</v>
      </c>
      <c r="E589" s="63" t="s">
        <v>50</v>
      </c>
      <c r="F589" s="16">
        <v>3.86</v>
      </c>
      <c r="G589" s="120">
        <v>3.86</v>
      </c>
      <c r="H589" s="8">
        <v>4</v>
      </c>
      <c r="I589" s="120">
        <v>4</v>
      </c>
      <c r="J589" s="76">
        <f t="shared" si="9"/>
        <v>3.9299999999999997</v>
      </c>
      <c r="K589" s="94" t="s">
        <v>3327</v>
      </c>
    </row>
    <row r="590" spans="1:11" ht="20.100000000000001" customHeight="1" thickBot="1">
      <c r="A590" s="95"/>
      <c r="B590" s="107"/>
      <c r="C590" s="27" t="s">
        <v>717</v>
      </c>
      <c r="D590" s="28">
        <v>153409032</v>
      </c>
      <c r="E590" s="63" t="s">
        <v>35</v>
      </c>
      <c r="F590" s="16">
        <v>3.86</v>
      </c>
      <c r="G590" s="120">
        <v>3.86</v>
      </c>
      <c r="H590" s="8">
        <v>4</v>
      </c>
      <c r="I590" s="120">
        <v>4</v>
      </c>
      <c r="J590" s="76">
        <f t="shared" si="9"/>
        <v>3.9299999999999997</v>
      </c>
      <c r="K590" s="94" t="s">
        <v>3327</v>
      </c>
    </row>
    <row r="591" spans="1:11" ht="20.100000000000001" customHeight="1" thickBot="1">
      <c r="A591" s="95"/>
      <c r="B591" s="107"/>
      <c r="C591" s="27" t="s">
        <v>718</v>
      </c>
      <c r="D591" s="28">
        <v>441409021</v>
      </c>
      <c r="E591" s="63" t="s">
        <v>17</v>
      </c>
      <c r="F591" s="16">
        <v>3.86</v>
      </c>
      <c r="G591" s="120">
        <v>3.86</v>
      </c>
      <c r="H591" s="8">
        <v>4</v>
      </c>
      <c r="I591" s="120">
        <v>4</v>
      </c>
      <c r="J591" s="76">
        <f t="shared" si="9"/>
        <v>3.9299999999999997</v>
      </c>
      <c r="K591" s="94" t="s">
        <v>3327</v>
      </c>
    </row>
    <row r="592" spans="1:11" ht="20.100000000000001" customHeight="1">
      <c r="A592" s="95"/>
      <c r="B592" s="107"/>
      <c r="C592" s="27" t="s">
        <v>719</v>
      </c>
      <c r="D592" s="28">
        <v>131409002</v>
      </c>
      <c r="E592" s="63" t="s">
        <v>626</v>
      </c>
      <c r="F592" s="16">
        <v>3.86</v>
      </c>
      <c r="G592" s="120">
        <v>3.86</v>
      </c>
      <c r="H592" s="8">
        <v>4</v>
      </c>
      <c r="I592" s="120">
        <v>4</v>
      </c>
      <c r="J592" s="76">
        <f t="shared" si="9"/>
        <v>3.9299999999999997</v>
      </c>
      <c r="K592" s="94" t="s">
        <v>3327</v>
      </c>
    </row>
    <row r="593" spans="2:10" ht="20.100000000000001" customHeight="1">
      <c r="F593" s="1"/>
      <c r="G593" s="73"/>
      <c r="H593" s="1"/>
      <c r="I593" s="1"/>
      <c r="J593" s="77"/>
    </row>
    <row r="594" spans="2:10" ht="20.100000000000001" customHeight="1">
      <c r="C594" s="1"/>
      <c r="D594" s="1"/>
      <c r="F594" s="1"/>
    </row>
    <row r="595" spans="2:10" ht="20.100000000000001" customHeight="1">
      <c r="C595" s="1"/>
      <c r="D595" s="1"/>
      <c r="F595" s="1"/>
    </row>
    <row r="596" spans="2:10" ht="20.100000000000001" customHeight="1">
      <c r="C596" s="1"/>
      <c r="D596" s="1"/>
      <c r="F596" s="1"/>
    </row>
    <row r="597" spans="2:10" ht="20.100000000000001" customHeight="1">
      <c r="C597" s="1"/>
      <c r="D597" s="1"/>
      <c r="F597" s="1"/>
    </row>
    <row r="598" spans="2:10" ht="20.100000000000001" customHeight="1">
      <c r="C598" s="1"/>
      <c r="D598" s="1"/>
      <c r="F598" s="1"/>
    </row>
    <row r="599" spans="2:10">
      <c r="C599" s="1"/>
      <c r="D599" s="1"/>
      <c r="F599" s="1"/>
    </row>
    <row r="600" spans="2:10">
      <c r="C600" s="1"/>
      <c r="D600" s="1"/>
      <c r="F600" s="1"/>
    </row>
    <row r="601" spans="2:10">
      <c r="C601" s="1"/>
      <c r="D601" s="1"/>
      <c r="F601" s="1"/>
    </row>
    <row r="602" spans="2:10">
      <c r="C602" s="1"/>
      <c r="D602" s="1"/>
      <c r="F602" s="1"/>
    </row>
    <row r="603" spans="2:10">
      <c r="B603" s="81"/>
      <c r="C603" s="1"/>
      <c r="D603" s="1"/>
      <c r="F603" s="1"/>
    </row>
    <row r="604" spans="2:10">
      <c r="C604" s="1"/>
      <c r="D604" s="1"/>
      <c r="F604" s="1"/>
    </row>
    <row r="605" spans="2:10">
      <c r="C605" s="1"/>
      <c r="D605" s="1"/>
      <c r="F605" s="1"/>
    </row>
    <row r="606" spans="2:10">
      <c r="C606" s="1"/>
      <c r="D606" s="1"/>
      <c r="F606" s="1"/>
    </row>
    <row r="607" spans="2:10">
      <c r="C607" s="1"/>
      <c r="D607" s="1"/>
      <c r="F607" s="1"/>
    </row>
    <row r="608" spans="2:10">
      <c r="F608" s="1"/>
      <c r="G608" s="73"/>
      <c r="H608" s="1"/>
      <c r="I608" s="1"/>
      <c r="J608" s="77"/>
    </row>
    <row r="609" spans="6:10">
      <c r="F609" s="1"/>
      <c r="G609" s="73"/>
      <c r="H609" s="1"/>
      <c r="I609" s="1"/>
      <c r="J609" s="77"/>
    </row>
  </sheetData>
  <mergeCells count="28">
    <mergeCell ref="B2:K2"/>
    <mergeCell ref="J3:J4"/>
    <mergeCell ref="E3:E4"/>
    <mergeCell ref="D3:D4"/>
    <mergeCell ref="C3:C4"/>
    <mergeCell ref="H3:H4"/>
    <mergeCell ref="I3:I4"/>
    <mergeCell ref="A3:B3"/>
    <mergeCell ref="F3:F4"/>
    <mergeCell ref="G3:G4"/>
    <mergeCell ref="B68:B77"/>
    <mergeCell ref="B79:B87"/>
    <mergeCell ref="B159:B164"/>
    <mergeCell ref="B194:B201"/>
    <mergeCell ref="K3:K4"/>
    <mergeCell ref="B203:B208"/>
    <mergeCell ref="B495:B498"/>
    <mergeCell ref="B581:B584"/>
    <mergeCell ref="B405:B406"/>
    <mergeCell ref="B449:B450"/>
    <mergeCell ref="B521:B524"/>
    <mergeCell ref="B421:B427"/>
    <mergeCell ref="B429:B434"/>
    <mergeCell ref="B507:B512"/>
    <mergeCell ref="B235:B241"/>
    <mergeCell ref="B392:B397"/>
    <mergeCell ref="B461:B466"/>
    <mergeCell ref="B482:B484"/>
  </mergeCells>
  <pageMargins left="0.7" right="0.7" top="0.75" bottom="0.75" header="0.3" footer="0.3"/>
  <pageSetup paperSize="5" orientation="landscape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0"/>
  <sheetViews>
    <sheetView topLeftCell="A61" zoomScaleNormal="100" workbookViewId="0">
      <selection activeCell="B71" sqref="B71"/>
    </sheetView>
  </sheetViews>
  <sheetFormatPr defaultRowHeight="21"/>
  <cols>
    <col min="1" max="1" width="20.85546875" customWidth="1"/>
    <col min="2" max="2" width="23.140625" style="72" customWidth="1"/>
    <col min="3" max="3" width="33" customWidth="1"/>
    <col min="4" max="4" width="10" customWidth="1"/>
    <col min="5" max="5" width="36.7109375" style="54" customWidth="1"/>
    <col min="6" max="6" width="4.5703125" customWidth="1"/>
    <col min="7" max="7" width="3.85546875" customWidth="1"/>
    <col min="8" max="8" width="6.28515625" customWidth="1"/>
    <col min="9" max="9" width="3.85546875" style="5" customWidth="1"/>
    <col min="10" max="10" width="9" style="5" customWidth="1"/>
    <col min="11" max="11" width="3.5703125" style="5" customWidth="1"/>
  </cols>
  <sheetData>
    <row r="1" spans="1:12" ht="24" thickBot="1">
      <c r="A1" s="330" t="s">
        <v>3346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 ht="21.75" thickBot="1">
      <c r="A2" s="123" t="s">
        <v>3345</v>
      </c>
      <c r="B2" s="124" t="s">
        <v>3321</v>
      </c>
      <c r="C2" s="123" t="s">
        <v>3344</v>
      </c>
      <c r="D2" s="123" t="s">
        <v>3343</v>
      </c>
      <c r="E2" s="125" t="s">
        <v>3342</v>
      </c>
      <c r="F2" s="123" t="s">
        <v>3321</v>
      </c>
      <c r="G2" s="126" t="s">
        <v>3322</v>
      </c>
      <c r="H2" s="126" t="s">
        <v>3323</v>
      </c>
      <c r="I2" s="123" t="s">
        <v>3324</v>
      </c>
      <c r="J2" s="127" t="s">
        <v>3336</v>
      </c>
      <c r="K2" s="128" t="s">
        <v>3325</v>
      </c>
      <c r="L2" s="58"/>
    </row>
    <row r="3" spans="1:12" ht="21.75" thickBot="1">
      <c r="A3" s="129" t="s">
        <v>751</v>
      </c>
      <c r="B3" s="130" t="s">
        <v>752</v>
      </c>
      <c r="C3" s="131" t="s">
        <v>753</v>
      </c>
      <c r="D3" s="132">
        <v>411409123</v>
      </c>
      <c r="E3" s="133" t="s">
        <v>199</v>
      </c>
      <c r="F3" s="134">
        <v>3.7</v>
      </c>
      <c r="G3" s="134">
        <v>3.86</v>
      </c>
      <c r="H3" s="134">
        <v>4</v>
      </c>
      <c r="I3" s="134">
        <v>4</v>
      </c>
      <c r="J3" s="135">
        <f>SUM(F3:I3)/4</f>
        <v>3.89</v>
      </c>
      <c r="K3" s="136" t="s">
        <v>3327</v>
      </c>
    </row>
    <row r="4" spans="1:12" ht="21.75" thickBot="1">
      <c r="A4" s="142"/>
      <c r="B4" s="137"/>
      <c r="C4" s="138" t="s">
        <v>754</v>
      </c>
      <c r="D4" s="139">
        <v>811409099</v>
      </c>
      <c r="E4" s="140" t="s">
        <v>88</v>
      </c>
      <c r="F4" s="18">
        <v>3.7</v>
      </c>
      <c r="G4" s="18">
        <v>3.86</v>
      </c>
      <c r="H4" s="18">
        <v>4</v>
      </c>
      <c r="I4" s="134">
        <v>4</v>
      </c>
      <c r="J4" s="135">
        <f t="shared" ref="J4:J75" si="0">SUM(F4:I4)/4</f>
        <v>3.89</v>
      </c>
      <c r="K4" s="136" t="s">
        <v>3327</v>
      </c>
    </row>
    <row r="5" spans="1:12" ht="21.75" thickBot="1">
      <c r="A5" s="142"/>
      <c r="B5" s="137"/>
      <c r="C5" s="138" t="s">
        <v>755</v>
      </c>
      <c r="D5" s="139">
        <v>921409225</v>
      </c>
      <c r="E5" s="140" t="s">
        <v>13</v>
      </c>
      <c r="F5" s="18">
        <v>3.7</v>
      </c>
      <c r="G5" s="18">
        <v>3.86</v>
      </c>
      <c r="H5" s="18">
        <v>4</v>
      </c>
      <c r="I5" s="134">
        <v>4</v>
      </c>
      <c r="J5" s="135">
        <f t="shared" si="0"/>
        <v>3.89</v>
      </c>
      <c r="K5" s="136" t="s">
        <v>3327</v>
      </c>
    </row>
    <row r="6" spans="1:12" ht="21.75" thickBot="1">
      <c r="A6" s="142"/>
      <c r="B6" s="137"/>
      <c r="C6" s="138" t="s">
        <v>756</v>
      </c>
      <c r="D6" s="139">
        <v>421407006</v>
      </c>
      <c r="E6" s="140" t="s">
        <v>15</v>
      </c>
      <c r="F6" s="18">
        <v>3.7</v>
      </c>
      <c r="G6" s="18">
        <v>3.86</v>
      </c>
      <c r="H6" s="18">
        <v>4</v>
      </c>
      <c r="I6" s="134">
        <v>4</v>
      </c>
      <c r="J6" s="135">
        <f t="shared" si="0"/>
        <v>3.89</v>
      </c>
      <c r="K6" s="136" t="s">
        <v>3327</v>
      </c>
    </row>
    <row r="7" spans="1:12" ht="21.75" thickBot="1">
      <c r="A7" s="142"/>
      <c r="B7" s="137"/>
      <c r="C7" s="138" t="s">
        <v>757</v>
      </c>
      <c r="D7" s="139">
        <v>841409002</v>
      </c>
      <c r="E7" s="140" t="s">
        <v>156</v>
      </c>
      <c r="F7" s="18">
        <v>3.7</v>
      </c>
      <c r="G7" s="18">
        <v>3.86</v>
      </c>
      <c r="H7" s="18">
        <v>4</v>
      </c>
      <c r="I7" s="134">
        <v>4</v>
      </c>
      <c r="J7" s="135">
        <f t="shared" si="0"/>
        <v>3.89</v>
      </c>
      <c r="K7" s="136" t="s">
        <v>3327</v>
      </c>
    </row>
    <row r="8" spans="1:12" ht="21.75" thickBot="1">
      <c r="A8" s="142"/>
      <c r="B8" s="137"/>
      <c r="C8" s="138" t="s">
        <v>758</v>
      </c>
      <c r="D8" s="139">
        <v>841409069</v>
      </c>
      <c r="E8" s="140" t="s">
        <v>156</v>
      </c>
      <c r="F8" s="18">
        <v>3.7</v>
      </c>
      <c r="G8" s="18">
        <v>3.86</v>
      </c>
      <c r="H8" s="18">
        <v>4</v>
      </c>
      <c r="I8" s="134">
        <v>4</v>
      </c>
      <c r="J8" s="135">
        <f t="shared" si="0"/>
        <v>3.89</v>
      </c>
      <c r="K8" s="136" t="s">
        <v>3327</v>
      </c>
    </row>
    <row r="9" spans="1:12" ht="21.75" thickBot="1">
      <c r="A9" s="142"/>
      <c r="B9" s="137"/>
      <c r="C9" s="138" t="s">
        <v>759</v>
      </c>
      <c r="D9" s="139">
        <v>931409090</v>
      </c>
      <c r="E9" s="140" t="s">
        <v>124</v>
      </c>
      <c r="F9" s="18">
        <v>3.7</v>
      </c>
      <c r="G9" s="18">
        <v>3.86</v>
      </c>
      <c r="H9" s="18">
        <v>4</v>
      </c>
      <c r="I9" s="134">
        <v>4</v>
      </c>
      <c r="J9" s="135">
        <f t="shared" si="0"/>
        <v>3.89</v>
      </c>
      <c r="K9" s="136" t="s">
        <v>3327</v>
      </c>
    </row>
    <row r="10" spans="1:12" ht="21.75" thickBot="1">
      <c r="A10" s="142"/>
      <c r="B10" s="144" t="s">
        <v>3406</v>
      </c>
      <c r="C10" s="142" t="s">
        <v>761</v>
      </c>
      <c r="D10" s="69">
        <v>321409107</v>
      </c>
      <c r="E10" s="143" t="s">
        <v>25</v>
      </c>
      <c r="F10" s="35">
        <v>3.86</v>
      </c>
      <c r="G10" s="35">
        <v>3.86</v>
      </c>
      <c r="H10" s="18">
        <v>4</v>
      </c>
      <c r="I10" s="134">
        <v>4</v>
      </c>
      <c r="J10" s="135">
        <f t="shared" si="0"/>
        <v>3.9299999999999997</v>
      </c>
      <c r="K10" s="136" t="s">
        <v>3327</v>
      </c>
    </row>
    <row r="11" spans="1:12" ht="21" customHeight="1" thickBot="1">
      <c r="A11" s="142"/>
      <c r="B11" s="332"/>
      <c r="C11" s="142" t="s">
        <v>3196</v>
      </c>
      <c r="D11" s="69"/>
      <c r="E11" s="143" t="s">
        <v>2025</v>
      </c>
      <c r="F11" s="35">
        <v>3.86</v>
      </c>
      <c r="G11" s="35">
        <v>3.86</v>
      </c>
      <c r="H11" s="18">
        <v>4</v>
      </c>
      <c r="I11" s="134">
        <v>4</v>
      </c>
      <c r="J11" s="135">
        <f t="shared" si="0"/>
        <v>3.9299999999999997</v>
      </c>
      <c r="K11" s="136" t="s">
        <v>3327</v>
      </c>
    </row>
    <row r="12" spans="1:12" ht="21" customHeight="1" thickBot="1">
      <c r="A12" s="142"/>
      <c r="B12" s="332"/>
      <c r="C12" s="142" t="s">
        <v>762</v>
      </c>
      <c r="D12" s="69">
        <v>151409055</v>
      </c>
      <c r="E12" s="143" t="s">
        <v>35</v>
      </c>
      <c r="F12" s="35">
        <v>3.86</v>
      </c>
      <c r="G12" s="35">
        <v>3.86</v>
      </c>
      <c r="H12" s="18">
        <v>4</v>
      </c>
      <c r="I12" s="134">
        <v>4</v>
      </c>
      <c r="J12" s="135">
        <f t="shared" si="0"/>
        <v>3.9299999999999997</v>
      </c>
      <c r="K12" s="136" t="s">
        <v>3327</v>
      </c>
    </row>
    <row r="13" spans="1:12" ht="21" customHeight="1" thickBot="1">
      <c r="A13" s="142"/>
      <c r="B13" s="332"/>
      <c r="C13" s="142" t="s">
        <v>763</v>
      </c>
      <c r="D13" s="69">
        <v>271409037</v>
      </c>
      <c r="E13" s="143" t="s">
        <v>50</v>
      </c>
      <c r="F13" s="35">
        <v>3.86</v>
      </c>
      <c r="G13" s="35">
        <v>3.86</v>
      </c>
      <c r="H13" s="18">
        <v>4</v>
      </c>
      <c r="I13" s="134">
        <v>4</v>
      </c>
      <c r="J13" s="135">
        <f t="shared" si="0"/>
        <v>3.9299999999999997</v>
      </c>
      <c r="K13" s="136" t="s">
        <v>3327</v>
      </c>
    </row>
    <row r="14" spans="1:12" ht="21" customHeight="1" thickBot="1">
      <c r="A14" s="142"/>
      <c r="B14" s="332"/>
      <c r="C14" s="142" t="s">
        <v>765</v>
      </c>
      <c r="D14" s="69">
        <v>921409043</v>
      </c>
      <c r="E14" s="143" t="s">
        <v>13</v>
      </c>
      <c r="F14" s="35">
        <v>3.86</v>
      </c>
      <c r="G14" s="35">
        <v>3.86</v>
      </c>
      <c r="H14" s="18">
        <v>4</v>
      </c>
      <c r="I14" s="134">
        <v>4</v>
      </c>
      <c r="J14" s="135">
        <f t="shared" si="0"/>
        <v>3.9299999999999997</v>
      </c>
      <c r="K14" s="136" t="s">
        <v>3327</v>
      </c>
    </row>
    <row r="15" spans="1:12" ht="21" customHeight="1" thickBot="1">
      <c r="A15" s="142"/>
      <c r="B15" s="332"/>
      <c r="C15" s="142" t="s">
        <v>3199</v>
      </c>
      <c r="D15" s="69">
        <v>151409479</v>
      </c>
      <c r="E15" s="143" t="s">
        <v>3198</v>
      </c>
      <c r="F15" s="35">
        <v>3.86</v>
      </c>
      <c r="G15" s="35">
        <v>3.86</v>
      </c>
      <c r="H15" s="18">
        <v>4</v>
      </c>
      <c r="I15" s="134">
        <v>4</v>
      </c>
      <c r="J15" s="135">
        <f t="shared" si="0"/>
        <v>3.9299999999999997</v>
      </c>
      <c r="K15" s="136" t="s">
        <v>3327</v>
      </c>
    </row>
    <row r="16" spans="1:12" ht="21" customHeight="1" thickBot="1">
      <c r="A16" s="142"/>
      <c r="B16" s="332"/>
      <c r="C16" s="142" t="s">
        <v>766</v>
      </c>
      <c r="D16" s="69">
        <v>911409118</v>
      </c>
      <c r="E16" s="143" t="s">
        <v>19</v>
      </c>
      <c r="F16" s="35">
        <v>3.86</v>
      </c>
      <c r="G16" s="35">
        <v>3.86</v>
      </c>
      <c r="H16" s="18">
        <v>4</v>
      </c>
      <c r="I16" s="134">
        <v>4</v>
      </c>
      <c r="J16" s="135">
        <f t="shared" si="0"/>
        <v>3.9299999999999997</v>
      </c>
      <c r="K16" s="136" t="s">
        <v>3327</v>
      </c>
    </row>
    <row r="17" spans="1:11" ht="21" customHeight="1" thickBot="1">
      <c r="A17" s="142"/>
      <c r="B17" s="332"/>
      <c r="C17" s="142" t="s">
        <v>767</v>
      </c>
      <c r="D17" s="69">
        <v>841409010</v>
      </c>
      <c r="E17" s="143" t="s">
        <v>156</v>
      </c>
      <c r="F17" s="35">
        <v>3.86</v>
      </c>
      <c r="G17" s="35">
        <v>3.86</v>
      </c>
      <c r="H17" s="18">
        <v>4</v>
      </c>
      <c r="I17" s="134">
        <v>4</v>
      </c>
      <c r="J17" s="135">
        <f t="shared" si="0"/>
        <v>3.9299999999999997</v>
      </c>
      <c r="K17" s="136" t="s">
        <v>3327</v>
      </c>
    </row>
    <row r="18" spans="1:11" ht="21" customHeight="1" thickBot="1">
      <c r="A18" s="142"/>
      <c r="B18" s="332"/>
      <c r="C18" s="142" t="s">
        <v>3197</v>
      </c>
      <c r="D18" s="69">
        <v>151409490</v>
      </c>
      <c r="E18" s="143" t="s">
        <v>3198</v>
      </c>
      <c r="F18" s="35">
        <v>3.86</v>
      </c>
      <c r="G18" s="35">
        <v>3.86</v>
      </c>
      <c r="H18" s="18">
        <v>4</v>
      </c>
      <c r="I18" s="134">
        <v>4</v>
      </c>
      <c r="J18" s="135">
        <f t="shared" si="0"/>
        <v>3.9299999999999997</v>
      </c>
      <c r="K18" s="136" t="s">
        <v>3327</v>
      </c>
    </row>
    <row r="19" spans="1:11" ht="21" customHeight="1" thickBot="1">
      <c r="A19" s="142"/>
      <c r="B19" s="332"/>
      <c r="C19" s="142" t="s">
        <v>768</v>
      </c>
      <c r="D19" s="69">
        <v>832409091</v>
      </c>
      <c r="E19" s="143" t="s">
        <v>39</v>
      </c>
      <c r="F19" s="35">
        <v>3.86</v>
      </c>
      <c r="G19" s="35">
        <v>3.86</v>
      </c>
      <c r="H19" s="18">
        <v>4</v>
      </c>
      <c r="I19" s="134">
        <v>4</v>
      </c>
      <c r="J19" s="135">
        <f t="shared" si="0"/>
        <v>3.9299999999999997</v>
      </c>
      <c r="K19" s="136" t="s">
        <v>3327</v>
      </c>
    </row>
    <row r="20" spans="1:11" ht="21" customHeight="1" thickBot="1">
      <c r="A20" s="142"/>
      <c r="B20" s="333"/>
      <c r="C20" s="142" t="s">
        <v>769</v>
      </c>
      <c r="D20" s="69">
        <v>151409038</v>
      </c>
      <c r="E20" s="143" t="s">
        <v>35</v>
      </c>
      <c r="F20" s="35">
        <v>3.86</v>
      </c>
      <c r="G20" s="35">
        <v>3.86</v>
      </c>
      <c r="H20" s="18">
        <v>4</v>
      </c>
      <c r="I20" s="134">
        <v>4</v>
      </c>
      <c r="J20" s="135">
        <f t="shared" si="0"/>
        <v>3.9299999999999997</v>
      </c>
      <c r="K20" s="136" t="s">
        <v>3327</v>
      </c>
    </row>
    <row r="21" spans="1:11" ht="24" thickBot="1">
      <c r="A21" s="142"/>
      <c r="B21" s="141" t="s">
        <v>3365</v>
      </c>
      <c r="C21" s="142" t="s">
        <v>770</v>
      </c>
      <c r="D21" s="69">
        <v>221409089</v>
      </c>
      <c r="E21" s="143" t="s">
        <v>126</v>
      </c>
      <c r="F21" s="35">
        <v>3.86</v>
      </c>
      <c r="G21" s="35">
        <v>3.86</v>
      </c>
      <c r="H21" s="18">
        <v>4</v>
      </c>
      <c r="I21" s="134">
        <v>4</v>
      </c>
      <c r="J21" s="135">
        <f t="shared" si="0"/>
        <v>3.9299999999999997</v>
      </c>
      <c r="K21" s="136" t="s">
        <v>3327</v>
      </c>
    </row>
    <row r="22" spans="1:11" ht="21" customHeight="1" thickBot="1">
      <c r="A22" s="142"/>
      <c r="B22" s="336"/>
      <c r="C22" s="142" t="s">
        <v>771</v>
      </c>
      <c r="D22" s="69">
        <v>911409075</v>
      </c>
      <c r="E22" s="143" t="s">
        <v>19</v>
      </c>
      <c r="F22" s="35">
        <v>3.86</v>
      </c>
      <c r="G22" s="35">
        <v>3.86</v>
      </c>
      <c r="H22" s="18">
        <v>4</v>
      </c>
      <c r="I22" s="134">
        <v>4</v>
      </c>
      <c r="J22" s="135">
        <f t="shared" si="0"/>
        <v>3.9299999999999997</v>
      </c>
      <c r="K22" s="136" t="s">
        <v>3327</v>
      </c>
    </row>
    <row r="23" spans="1:11" ht="21" customHeight="1" thickBot="1">
      <c r="A23" s="142"/>
      <c r="B23" s="336"/>
      <c r="C23" s="142" t="s">
        <v>772</v>
      </c>
      <c r="D23" s="69">
        <v>613409012</v>
      </c>
      <c r="E23" s="143" t="s">
        <v>206</v>
      </c>
      <c r="F23" s="35">
        <v>3.86</v>
      </c>
      <c r="G23" s="35">
        <v>3.86</v>
      </c>
      <c r="H23" s="18">
        <v>4</v>
      </c>
      <c r="I23" s="134">
        <v>4</v>
      </c>
      <c r="J23" s="135">
        <f t="shared" si="0"/>
        <v>3.9299999999999997</v>
      </c>
      <c r="K23" s="136" t="s">
        <v>3327</v>
      </c>
    </row>
    <row r="24" spans="1:11" ht="21" customHeight="1" thickBot="1">
      <c r="A24" s="142"/>
      <c r="B24" s="337"/>
      <c r="C24" s="142" t="s">
        <v>773</v>
      </c>
      <c r="D24" s="69">
        <v>832409150</v>
      </c>
      <c r="E24" s="143" t="s">
        <v>39</v>
      </c>
      <c r="F24" s="35">
        <v>3.86</v>
      </c>
      <c r="G24" s="35">
        <v>3.86</v>
      </c>
      <c r="H24" s="18">
        <v>4</v>
      </c>
      <c r="I24" s="134">
        <v>4</v>
      </c>
      <c r="J24" s="135">
        <f t="shared" si="0"/>
        <v>3.9299999999999997</v>
      </c>
      <c r="K24" s="136" t="s">
        <v>3327</v>
      </c>
    </row>
    <row r="25" spans="1:11" ht="21" customHeight="1" thickBot="1">
      <c r="A25" s="142"/>
      <c r="B25" s="355"/>
      <c r="C25" s="142" t="s">
        <v>774</v>
      </c>
      <c r="D25" s="69">
        <v>271409183</v>
      </c>
      <c r="E25" s="143" t="s">
        <v>50</v>
      </c>
      <c r="F25" s="35">
        <v>3.86</v>
      </c>
      <c r="G25" s="35">
        <v>3.86</v>
      </c>
      <c r="H25" s="18">
        <v>4</v>
      </c>
      <c r="I25" s="134">
        <v>4</v>
      </c>
      <c r="J25" s="135">
        <f t="shared" si="0"/>
        <v>3.9299999999999997</v>
      </c>
      <c r="K25" s="136" t="s">
        <v>3327</v>
      </c>
    </row>
    <row r="26" spans="1:11" ht="21" customHeight="1" thickBot="1">
      <c r="A26" s="142"/>
      <c r="B26" s="338"/>
      <c r="C26" s="142" t="s">
        <v>775</v>
      </c>
      <c r="D26" s="69">
        <v>271409051</v>
      </c>
      <c r="E26" s="143" t="s">
        <v>50</v>
      </c>
      <c r="F26" s="35">
        <v>3.86</v>
      </c>
      <c r="G26" s="35">
        <v>3.86</v>
      </c>
      <c r="H26" s="18">
        <v>4</v>
      </c>
      <c r="I26" s="134">
        <v>4</v>
      </c>
      <c r="J26" s="135">
        <f t="shared" si="0"/>
        <v>3.9299999999999997</v>
      </c>
      <c r="K26" s="136" t="s">
        <v>3327</v>
      </c>
    </row>
    <row r="27" spans="1:11" ht="21" customHeight="1" thickBot="1">
      <c r="A27" s="142"/>
      <c r="B27" s="338"/>
      <c r="C27" s="142" t="s">
        <v>776</v>
      </c>
      <c r="D27" s="69">
        <v>131409066</v>
      </c>
      <c r="E27" s="143" t="s">
        <v>129</v>
      </c>
      <c r="F27" s="35">
        <v>3.86</v>
      </c>
      <c r="G27" s="35">
        <v>3.86</v>
      </c>
      <c r="H27" s="18">
        <v>4</v>
      </c>
      <c r="I27" s="134">
        <v>4</v>
      </c>
      <c r="J27" s="135">
        <f t="shared" si="0"/>
        <v>3.9299999999999997</v>
      </c>
      <c r="K27" s="136" t="s">
        <v>3327</v>
      </c>
    </row>
    <row r="28" spans="1:11" ht="21" customHeight="1" thickBot="1">
      <c r="A28" s="142"/>
      <c r="B28" s="339"/>
      <c r="C28" s="142" t="s">
        <v>777</v>
      </c>
      <c r="D28" s="69">
        <v>831409148</v>
      </c>
      <c r="E28" s="143" t="s">
        <v>9</v>
      </c>
      <c r="F28" s="35">
        <v>3.86</v>
      </c>
      <c r="G28" s="35">
        <v>3.86</v>
      </c>
      <c r="H28" s="18">
        <v>4</v>
      </c>
      <c r="I28" s="134">
        <v>4</v>
      </c>
      <c r="J28" s="135">
        <f t="shared" si="0"/>
        <v>3.9299999999999997</v>
      </c>
      <c r="K28" s="136" t="s">
        <v>3327</v>
      </c>
    </row>
    <row r="29" spans="1:11" ht="21.75" thickBot="1">
      <c r="A29" s="142"/>
      <c r="B29" s="144" t="s">
        <v>3550</v>
      </c>
      <c r="C29" s="142" t="s">
        <v>778</v>
      </c>
      <c r="D29" s="69">
        <v>614408075</v>
      </c>
      <c r="E29" s="143" t="s">
        <v>70</v>
      </c>
      <c r="F29" s="35">
        <v>3.86</v>
      </c>
      <c r="G29" s="35">
        <v>3.86</v>
      </c>
      <c r="H29" s="18">
        <v>4</v>
      </c>
      <c r="I29" s="134">
        <v>4</v>
      </c>
      <c r="J29" s="135">
        <f t="shared" si="0"/>
        <v>3.9299999999999997</v>
      </c>
      <c r="K29" s="136" t="s">
        <v>3327</v>
      </c>
    </row>
    <row r="30" spans="1:11" ht="15.75" thickBot="1">
      <c r="A30" s="142"/>
      <c r="B30" s="334"/>
      <c r="C30" s="142" t="s">
        <v>779</v>
      </c>
      <c r="D30" s="69">
        <v>321409066</v>
      </c>
      <c r="E30" s="143" t="s">
        <v>25</v>
      </c>
      <c r="F30" s="35">
        <v>3.86</v>
      </c>
      <c r="G30" s="35">
        <v>3.86</v>
      </c>
      <c r="H30" s="18">
        <v>4</v>
      </c>
      <c r="I30" s="134">
        <v>4</v>
      </c>
      <c r="J30" s="135">
        <f t="shared" si="0"/>
        <v>3.9299999999999997</v>
      </c>
      <c r="K30" s="136" t="s">
        <v>3327</v>
      </c>
    </row>
    <row r="31" spans="1:11" ht="21" customHeight="1" thickBot="1">
      <c r="A31" s="142"/>
      <c r="B31" s="334"/>
      <c r="C31" s="142" t="s">
        <v>637</v>
      </c>
      <c r="D31" s="69">
        <v>131409008</v>
      </c>
      <c r="E31" s="143" t="s">
        <v>129</v>
      </c>
      <c r="F31" s="35">
        <v>3.86</v>
      </c>
      <c r="G31" s="35">
        <v>3.86</v>
      </c>
      <c r="H31" s="18">
        <v>4</v>
      </c>
      <c r="I31" s="134">
        <v>4</v>
      </c>
      <c r="J31" s="135">
        <f t="shared" si="0"/>
        <v>3.9299999999999997</v>
      </c>
      <c r="K31" s="136" t="s">
        <v>3327</v>
      </c>
    </row>
    <row r="32" spans="1:11" ht="21" customHeight="1" thickBot="1">
      <c r="A32" s="142"/>
      <c r="B32" s="334"/>
      <c r="C32" s="142" t="s">
        <v>780</v>
      </c>
      <c r="D32" s="69">
        <v>631409002</v>
      </c>
      <c r="E32" s="143" t="s">
        <v>211</v>
      </c>
      <c r="F32" s="35">
        <v>3.86</v>
      </c>
      <c r="G32" s="35">
        <v>3.86</v>
      </c>
      <c r="H32" s="18">
        <v>4</v>
      </c>
      <c r="I32" s="134">
        <v>4</v>
      </c>
      <c r="J32" s="135">
        <f t="shared" si="0"/>
        <v>3.9299999999999997</v>
      </c>
      <c r="K32" s="136" t="s">
        <v>3327</v>
      </c>
    </row>
    <row r="33" spans="1:11" ht="21" customHeight="1" thickBot="1">
      <c r="A33" s="142"/>
      <c r="B33" s="334"/>
      <c r="C33" s="142" t="s">
        <v>781</v>
      </c>
      <c r="D33" s="69">
        <v>921409096</v>
      </c>
      <c r="E33" s="143" t="s">
        <v>13</v>
      </c>
      <c r="F33" s="35">
        <v>3.86</v>
      </c>
      <c r="G33" s="35">
        <v>3.86</v>
      </c>
      <c r="H33" s="18">
        <v>4</v>
      </c>
      <c r="I33" s="134">
        <v>4</v>
      </c>
      <c r="J33" s="135">
        <f t="shared" si="0"/>
        <v>3.9299999999999997</v>
      </c>
      <c r="K33" s="136" t="s">
        <v>3327</v>
      </c>
    </row>
    <row r="34" spans="1:11" ht="21" customHeight="1" thickBot="1">
      <c r="A34" s="142"/>
      <c r="B34" s="334"/>
      <c r="C34" s="142" t="s">
        <v>782</v>
      </c>
      <c r="D34" s="69">
        <v>431409068</v>
      </c>
      <c r="E34" s="143" t="s">
        <v>37</v>
      </c>
      <c r="F34" s="35">
        <v>3.86</v>
      </c>
      <c r="G34" s="35">
        <v>3.86</v>
      </c>
      <c r="H34" s="18">
        <v>4</v>
      </c>
      <c r="I34" s="134">
        <v>4</v>
      </c>
      <c r="J34" s="135">
        <f t="shared" si="0"/>
        <v>3.9299999999999997</v>
      </c>
      <c r="K34" s="136" t="s">
        <v>3327</v>
      </c>
    </row>
    <row r="35" spans="1:11" ht="21" customHeight="1" thickBot="1">
      <c r="A35" s="142"/>
      <c r="B35" s="335"/>
      <c r="C35" s="142" t="s">
        <v>783</v>
      </c>
      <c r="D35" s="69">
        <v>631409003</v>
      </c>
      <c r="E35" s="143" t="s">
        <v>211</v>
      </c>
      <c r="F35" s="35">
        <v>3.86</v>
      </c>
      <c r="G35" s="35">
        <v>3.86</v>
      </c>
      <c r="H35" s="18">
        <v>4</v>
      </c>
      <c r="I35" s="134">
        <v>4</v>
      </c>
      <c r="J35" s="135">
        <f t="shared" si="0"/>
        <v>3.9299999999999997</v>
      </c>
      <c r="K35" s="136" t="s">
        <v>3327</v>
      </c>
    </row>
    <row r="36" spans="1:11" ht="21.75" thickBot="1">
      <c r="A36" s="142"/>
      <c r="B36" s="144" t="s">
        <v>3551</v>
      </c>
      <c r="C36" s="142" t="s">
        <v>784</v>
      </c>
      <c r="D36" s="69">
        <v>431409018</v>
      </c>
      <c r="E36" s="143" t="s">
        <v>37</v>
      </c>
      <c r="F36" s="35">
        <v>3.85</v>
      </c>
      <c r="G36" s="35">
        <v>3.86</v>
      </c>
      <c r="H36" s="18">
        <v>4</v>
      </c>
      <c r="I36" s="134">
        <v>4</v>
      </c>
      <c r="J36" s="135">
        <f t="shared" si="0"/>
        <v>3.9275000000000002</v>
      </c>
      <c r="K36" s="136" t="s">
        <v>3327</v>
      </c>
    </row>
    <row r="37" spans="1:11" ht="15.75" thickBot="1">
      <c r="A37" s="142"/>
      <c r="B37" s="334"/>
      <c r="C37" s="142" t="s">
        <v>785</v>
      </c>
      <c r="D37" s="69">
        <v>311409020</v>
      </c>
      <c r="E37" s="143" t="s">
        <v>74</v>
      </c>
      <c r="F37" s="35">
        <v>3.85</v>
      </c>
      <c r="G37" s="35">
        <v>3.86</v>
      </c>
      <c r="H37" s="18">
        <v>4</v>
      </c>
      <c r="I37" s="134">
        <v>4</v>
      </c>
      <c r="J37" s="135">
        <f t="shared" si="0"/>
        <v>3.9275000000000002</v>
      </c>
      <c r="K37" s="136" t="s">
        <v>3327</v>
      </c>
    </row>
    <row r="38" spans="1:11" ht="21" customHeight="1" thickBot="1">
      <c r="A38" s="142"/>
      <c r="B38" s="334"/>
      <c r="C38" s="142" t="s">
        <v>786</v>
      </c>
      <c r="D38" s="69">
        <v>613409022</v>
      </c>
      <c r="E38" s="143" t="s">
        <v>206</v>
      </c>
      <c r="F38" s="35">
        <v>3.85</v>
      </c>
      <c r="G38" s="35">
        <v>3.86</v>
      </c>
      <c r="H38" s="18">
        <v>4</v>
      </c>
      <c r="I38" s="134">
        <v>4</v>
      </c>
      <c r="J38" s="135">
        <f t="shared" si="0"/>
        <v>3.9275000000000002</v>
      </c>
      <c r="K38" s="136" t="s">
        <v>3327</v>
      </c>
    </row>
    <row r="39" spans="1:11" ht="21" customHeight="1" thickBot="1">
      <c r="A39" s="142"/>
      <c r="B39" s="334"/>
      <c r="C39" s="142" t="s">
        <v>787</v>
      </c>
      <c r="D39" s="69">
        <v>921409126</v>
      </c>
      <c r="E39" s="143" t="s">
        <v>13</v>
      </c>
      <c r="F39" s="35">
        <v>3.85</v>
      </c>
      <c r="G39" s="35">
        <v>3.86</v>
      </c>
      <c r="H39" s="18">
        <v>4</v>
      </c>
      <c r="I39" s="134">
        <v>4</v>
      </c>
      <c r="J39" s="135">
        <f t="shared" si="0"/>
        <v>3.9275000000000002</v>
      </c>
      <c r="K39" s="136" t="s">
        <v>3327</v>
      </c>
    </row>
    <row r="40" spans="1:11" ht="21" customHeight="1" thickBot="1">
      <c r="A40" s="142"/>
      <c r="B40" s="334"/>
      <c r="C40" s="142" t="s">
        <v>788</v>
      </c>
      <c r="D40" s="69">
        <v>131409043</v>
      </c>
      <c r="E40" s="143" t="s">
        <v>129</v>
      </c>
      <c r="F40" s="35">
        <v>3.85</v>
      </c>
      <c r="G40" s="35">
        <v>3.86</v>
      </c>
      <c r="H40" s="18">
        <v>4</v>
      </c>
      <c r="I40" s="134">
        <v>4</v>
      </c>
      <c r="J40" s="135">
        <f t="shared" si="0"/>
        <v>3.9275000000000002</v>
      </c>
      <c r="K40" s="136" t="s">
        <v>3327</v>
      </c>
    </row>
    <row r="41" spans="1:11" ht="21" customHeight="1" thickBot="1">
      <c r="A41" s="142"/>
      <c r="B41" s="334"/>
      <c r="C41" s="142" t="s">
        <v>789</v>
      </c>
      <c r="D41" s="69">
        <v>421409075</v>
      </c>
      <c r="E41" s="143" t="s">
        <v>15</v>
      </c>
      <c r="F41" s="35">
        <v>3.85</v>
      </c>
      <c r="G41" s="35">
        <v>3.86</v>
      </c>
      <c r="H41" s="18">
        <v>4</v>
      </c>
      <c r="I41" s="134">
        <v>4</v>
      </c>
      <c r="J41" s="135">
        <f t="shared" si="0"/>
        <v>3.9275000000000002</v>
      </c>
      <c r="K41" s="136" t="s">
        <v>3327</v>
      </c>
    </row>
    <row r="42" spans="1:11" ht="21" customHeight="1" thickBot="1">
      <c r="A42" s="142"/>
      <c r="B42" s="334"/>
      <c r="C42" s="142" t="s">
        <v>790</v>
      </c>
      <c r="D42" s="69">
        <v>441409012</v>
      </c>
      <c r="E42" s="143" t="s">
        <v>17</v>
      </c>
      <c r="F42" s="35">
        <v>3.85</v>
      </c>
      <c r="G42" s="35">
        <v>3.86</v>
      </c>
      <c r="H42" s="18">
        <v>4</v>
      </c>
      <c r="I42" s="134">
        <v>4</v>
      </c>
      <c r="J42" s="135">
        <f t="shared" si="0"/>
        <v>3.9275000000000002</v>
      </c>
      <c r="K42" s="136" t="s">
        <v>3327</v>
      </c>
    </row>
    <row r="43" spans="1:11" ht="21" customHeight="1" thickBot="1">
      <c r="A43" s="142"/>
      <c r="B43" s="334"/>
      <c r="C43" s="142" t="s">
        <v>791</v>
      </c>
      <c r="D43" s="69">
        <v>411409110</v>
      </c>
      <c r="E43" s="143" t="s">
        <v>199</v>
      </c>
      <c r="F43" s="35">
        <v>3.85</v>
      </c>
      <c r="G43" s="35">
        <v>3.86</v>
      </c>
      <c r="H43" s="18">
        <v>4</v>
      </c>
      <c r="I43" s="134">
        <v>4</v>
      </c>
      <c r="J43" s="135">
        <f t="shared" si="0"/>
        <v>3.9275000000000002</v>
      </c>
      <c r="K43" s="136" t="s">
        <v>3327</v>
      </c>
    </row>
    <row r="44" spans="1:11" ht="21" customHeight="1" thickBot="1">
      <c r="A44" s="142"/>
      <c r="B44" s="334"/>
      <c r="C44" s="142" t="s">
        <v>3266</v>
      </c>
      <c r="D44" s="69"/>
      <c r="E44" s="143"/>
      <c r="F44" s="35">
        <v>3.85</v>
      </c>
      <c r="G44" s="35">
        <v>3.86</v>
      </c>
      <c r="H44" s="18">
        <v>4</v>
      </c>
      <c r="I44" s="134">
        <v>4</v>
      </c>
      <c r="J44" s="135">
        <f t="shared" si="0"/>
        <v>3.9275000000000002</v>
      </c>
      <c r="K44" s="136" t="s">
        <v>3327</v>
      </c>
    </row>
    <row r="45" spans="1:11" ht="21" customHeight="1" thickBot="1">
      <c r="A45" s="142"/>
      <c r="B45" s="335"/>
      <c r="C45" s="142" t="s">
        <v>3267</v>
      </c>
      <c r="D45" s="69"/>
      <c r="E45" s="143"/>
      <c r="F45" s="35">
        <v>3.85</v>
      </c>
      <c r="G45" s="35">
        <v>3.86</v>
      </c>
      <c r="H45" s="18">
        <v>4</v>
      </c>
      <c r="I45" s="134">
        <v>4</v>
      </c>
      <c r="J45" s="135">
        <f t="shared" si="0"/>
        <v>3.9275000000000002</v>
      </c>
      <c r="K45" s="136" t="s">
        <v>3327</v>
      </c>
    </row>
    <row r="46" spans="1:11" ht="21.75" thickBot="1">
      <c r="A46" s="142"/>
      <c r="B46" s="137" t="s">
        <v>792</v>
      </c>
      <c r="C46" s="138" t="s">
        <v>793</v>
      </c>
      <c r="D46" s="139">
        <v>311409135</v>
      </c>
      <c r="E46" s="140" t="s">
        <v>74</v>
      </c>
      <c r="F46" s="18">
        <v>3.86</v>
      </c>
      <c r="G46" s="35">
        <v>3.86</v>
      </c>
      <c r="H46" s="18">
        <v>4</v>
      </c>
      <c r="I46" s="134">
        <v>4</v>
      </c>
      <c r="J46" s="135">
        <f t="shared" si="0"/>
        <v>3.9299999999999997</v>
      </c>
      <c r="K46" s="136" t="s">
        <v>3327</v>
      </c>
    </row>
    <row r="47" spans="1:11" ht="21.75" thickBot="1">
      <c r="A47" s="142"/>
      <c r="B47" s="137"/>
      <c r="C47" s="138" t="s">
        <v>794</v>
      </c>
      <c r="D47" s="139">
        <v>441409009</v>
      </c>
      <c r="E47" s="140" t="s">
        <v>17</v>
      </c>
      <c r="F47" s="18">
        <v>3.86</v>
      </c>
      <c r="G47" s="18">
        <v>3.86</v>
      </c>
      <c r="H47" s="18">
        <v>4</v>
      </c>
      <c r="I47" s="134">
        <v>4</v>
      </c>
      <c r="J47" s="135">
        <f t="shared" si="0"/>
        <v>3.9299999999999997</v>
      </c>
      <c r="K47" s="136" t="s">
        <v>3327</v>
      </c>
    </row>
    <row r="48" spans="1:11" ht="21.75" thickBot="1">
      <c r="A48" s="142"/>
      <c r="B48" s="137"/>
      <c r="C48" s="138" t="s">
        <v>795</v>
      </c>
      <c r="D48" s="139">
        <v>811409074</v>
      </c>
      <c r="E48" s="140" t="s">
        <v>88</v>
      </c>
      <c r="F48" s="18">
        <v>3.86</v>
      </c>
      <c r="G48" s="18">
        <v>3.86</v>
      </c>
      <c r="H48" s="18">
        <v>4</v>
      </c>
      <c r="I48" s="134">
        <v>4</v>
      </c>
      <c r="J48" s="135">
        <f t="shared" si="0"/>
        <v>3.9299999999999997</v>
      </c>
      <c r="K48" s="136" t="s">
        <v>3327</v>
      </c>
    </row>
    <row r="49" spans="1:11" ht="21.75" thickBot="1">
      <c r="A49" s="142"/>
      <c r="B49" s="137"/>
      <c r="C49" s="138" t="s">
        <v>796</v>
      </c>
      <c r="D49" s="139">
        <v>811409062</v>
      </c>
      <c r="E49" s="140" t="s">
        <v>88</v>
      </c>
      <c r="F49" s="18">
        <v>3.86</v>
      </c>
      <c r="G49" s="18">
        <v>3.86</v>
      </c>
      <c r="H49" s="18">
        <v>4</v>
      </c>
      <c r="I49" s="134">
        <v>4</v>
      </c>
      <c r="J49" s="135">
        <f t="shared" si="0"/>
        <v>3.9299999999999997</v>
      </c>
      <c r="K49" s="136" t="s">
        <v>3327</v>
      </c>
    </row>
    <row r="50" spans="1:11" ht="21.75" thickBot="1">
      <c r="A50" s="142"/>
      <c r="B50" s="137"/>
      <c r="C50" s="138" t="s">
        <v>1898</v>
      </c>
      <c r="D50" s="139">
        <v>271409127</v>
      </c>
      <c r="E50" s="140" t="s">
        <v>50</v>
      </c>
      <c r="F50" s="18">
        <v>3.86</v>
      </c>
      <c r="G50" s="18">
        <v>3.86</v>
      </c>
      <c r="H50" s="18">
        <v>4</v>
      </c>
      <c r="I50" s="134">
        <v>4</v>
      </c>
      <c r="J50" s="135">
        <f t="shared" si="0"/>
        <v>3.9299999999999997</v>
      </c>
      <c r="K50" s="136" t="s">
        <v>3327</v>
      </c>
    </row>
    <row r="51" spans="1:11" ht="21.75" thickBot="1">
      <c r="A51" s="142"/>
      <c r="B51" s="137"/>
      <c r="C51" s="138" t="s">
        <v>797</v>
      </c>
      <c r="D51" s="139">
        <v>271409053</v>
      </c>
      <c r="E51" s="140" t="s">
        <v>50</v>
      </c>
      <c r="F51" s="18">
        <v>3.86</v>
      </c>
      <c r="G51" s="18">
        <v>3.86</v>
      </c>
      <c r="H51" s="18">
        <v>4</v>
      </c>
      <c r="I51" s="134">
        <v>4</v>
      </c>
      <c r="J51" s="135">
        <f t="shared" si="0"/>
        <v>3.9299999999999997</v>
      </c>
      <c r="K51" s="136" t="s">
        <v>3327</v>
      </c>
    </row>
    <row r="52" spans="1:11" ht="21.75" thickBot="1">
      <c r="A52" s="142"/>
      <c r="B52" s="137"/>
      <c r="C52" s="138" t="s">
        <v>798</v>
      </c>
      <c r="D52" s="139">
        <v>911409120</v>
      </c>
      <c r="E52" s="140" t="s">
        <v>19</v>
      </c>
      <c r="F52" s="18">
        <v>3.86</v>
      </c>
      <c r="G52" s="18">
        <v>3.86</v>
      </c>
      <c r="H52" s="18">
        <v>4</v>
      </c>
      <c r="I52" s="134">
        <v>4</v>
      </c>
      <c r="J52" s="135">
        <f t="shared" si="0"/>
        <v>3.9299999999999997</v>
      </c>
      <c r="K52" s="136" t="s">
        <v>3327</v>
      </c>
    </row>
    <row r="53" spans="1:11" ht="21.75" thickBot="1">
      <c r="A53" s="142"/>
      <c r="B53" s="137"/>
      <c r="C53" s="138" t="s">
        <v>799</v>
      </c>
      <c r="D53" s="139">
        <v>221409066</v>
      </c>
      <c r="E53" s="140" t="s">
        <v>126</v>
      </c>
      <c r="F53" s="18">
        <v>3.86</v>
      </c>
      <c r="G53" s="18">
        <v>3.86</v>
      </c>
      <c r="H53" s="18">
        <v>4</v>
      </c>
      <c r="I53" s="134">
        <v>4</v>
      </c>
      <c r="J53" s="135">
        <f t="shared" si="0"/>
        <v>3.9299999999999997</v>
      </c>
      <c r="K53" s="136" t="s">
        <v>3327</v>
      </c>
    </row>
    <row r="54" spans="1:11" ht="21.75" thickBot="1">
      <c r="A54" s="142"/>
      <c r="B54" s="137"/>
      <c r="C54" s="138" t="s">
        <v>800</v>
      </c>
      <c r="D54" s="139">
        <v>131408039</v>
      </c>
      <c r="E54" s="140" t="s">
        <v>129</v>
      </c>
      <c r="F54" s="18">
        <v>3.86</v>
      </c>
      <c r="G54" s="18">
        <v>3.86</v>
      </c>
      <c r="H54" s="18">
        <v>4</v>
      </c>
      <c r="I54" s="134">
        <v>4</v>
      </c>
      <c r="J54" s="135">
        <f t="shared" si="0"/>
        <v>3.9299999999999997</v>
      </c>
      <c r="K54" s="136" t="s">
        <v>3327</v>
      </c>
    </row>
    <row r="55" spans="1:11" ht="21.75" thickBot="1">
      <c r="A55" s="142"/>
      <c r="B55" s="144" t="s">
        <v>3552</v>
      </c>
      <c r="C55" s="142" t="s">
        <v>801</v>
      </c>
      <c r="D55" s="69">
        <v>451409079</v>
      </c>
      <c r="E55" s="143" t="s">
        <v>48</v>
      </c>
      <c r="F55" s="18">
        <v>3.86</v>
      </c>
      <c r="G55" s="18">
        <v>3.86</v>
      </c>
      <c r="H55" s="18">
        <v>4</v>
      </c>
      <c r="I55" s="134">
        <v>4</v>
      </c>
      <c r="J55" s="135">
        <f t="shared" si="0"/>
        <v>3.9299999999999997</v>
      </c>
      <c r="K55" s="136" t="s">
        <v>3327</v>
      </c>
    </row>
    <row r="56" spans="1:11" ht="15.75" customHeight="1" thickBot="1">
      <c r="A56" s="142"/>
      <c r="B56" s="210"/>
      <c r="C56" s="142" t="s">
        <v>802</v>
      </c>
      <c r="D56" s="69">
        <v>151409052</v>
      </c>
      <c r="E56" s="143" t="s">
        <v>35</v>
      </c>
      <c r="F56" s="18">
        <v>3.86</v>
      </c>
      <c r="G56" s="18">
        <v>3.86</v>
      </c>
      <c r="H56" s="18">
        <v>4</v>
      </c>
      <c r="I56" s="134">
        <v>4</v>
      </c>
      <c r="J56" s="135">
        <f t="shared" si="0"/>
        <v>3.9299999999999997</v>
      </c>
      <c r="K56" s="136" t="s">
        <v>3327</v>
      </c>
    </row>
    <row r="57" spans="1:11" ht="21" customHeight="1" thickBot="1">
      <c r="A57" s="142"/>
      <c r="B57" s="210"/>
      <c r="C57" s="142" t="s">
        <v>803</v>
      </c>
      <c r="D57" s="69">
        <v>311409095</v>
      </c>
      <c r="E57" s="143" t="s">
        <v>74</v>
      </c>
      <c r="F57" s="18">
        <v>3.86</v>
      </c>
      <c r="G57" s="18">
        <v>3.86</v>
      </c>
      <c r="H57" s="18">
        <v>4</v>
      </c>
      <c r="I57" s="134">
        <v>4</v>
      </c>
      <c r="J57" s="135">
        <f t="shared" si="0"/>
        <v>3.9299999999999997</v>
      </c>
      <c r="K57" s="136" t="s">
        <v>3327</v>
      </c>
    </row>
    <row r="58" spans="1:11" ht="21" customHeight="1" thickBot="1">
      <c r="A58" s="142"/>
      <c r="B58" s="210"/>
      <c r="C58" s="142" t="s">
        <v>804</v>
      </c>
      <c r="D58" s="69">
        <v>311409032</v>
      </c>
      <c r="E58" s="143" t="s">
        <v>74</v>
      </c>
      <c r="F58" s="18">
        <v>3.86</v>
      </c>
      <c r="G58" s="18">
        <v>3.86</v>
      </c>
      <c r="H58" s="18">
        <v>4</v>
      </c>
      <c r="I58" s="134">
        <v>4</v>
      </c>
      <c r="J58" s="135">
        <f t="shared" si="0"/>
        <v>3.9299999999999997</v>
      </c>
      <c r="K58" s="136" t="s">
        <v>3327</v>
      </c>
    </row>
    <row r="59" spans="1:11" ht="21" customHeight="1" thickBot="1">
      <c r="A59" s="142"/>
      <c r="B59" s="210"/>
      <c r="C59" s="142" t="s">
        <v>805</v>
      </c>
      <c r="D59" s="69">
        <v>281409010</v>
      </c>
      <c r="E59" s="143" t="s">
        <v>43</v>
      </c>
      <c r="F59" s="18">
        <v>3.86</v>
      </c>
      <c r="G59" s="18">
        <v>3.86</v>
      </c>
      <c r="H59" s="18">
        <v>4</v>
      </c>
      <c r="I59" s="134">
        <v>4</v>
      </c>
      <c r="J59" s="135">
        <f t="shared" si="0"/>
        <v>3.9299999999999997</v>
      </c>
      <c r="K59" s="136" t="s">
        <v>3327</v>
      </c>
    </row>
    <row r="60" spans="1:11" ht="21" customHeight="1" thickBot="1">
      <c r="A60" s="142"/>
      <c r="B60" s="210"/>
      <c r="C60" s="142" t="s">
        <v>806</v>
      </c>
      <c r="D60" s="69">
        <v>921409140</v>
      </c>
      <c r="E60" s="143" t="s">
        <v>13</v>
      </c>
      <c r="F60" s="18">
        <v>3.86</v>
      </c>
      <c r="G60" s="18">
        <v>3.86</v>
      </c>
      <c r="H60" s="18">
        <v>4</v>
      </c>
      <c r="I60" s="134">
        <v>4</v>
      </c>
      <c r="J60" s="135">
        <f t="shared" si="0"/>
        <v>3.9299999999999997</v>
      </c>
      <c r="K60" s="136" t="s">
        <v>3327</v>
      </c>
    </row>
    <row r="61" spans="1:11" ht="21" customHeight="1" thickBot="1">
      <c r="A61" s="142"/>
      <c r="B61" s="210"/>
      <c r="C61" s="142" t="s">
        <v>807</v>
      </c>
      <c r="D61" s="69">
        <v>241408060</v>
      </c>
      <c r="E61" s="143" t="s">
        <v>13</v>
      </c>
      <c r="F61" s="18">
        <v>3.86</v>
      </c>
      <c r="G61" s="18">
        <v>3.86</v>
      </c>
      <c r="H61" s="18">
        <v>4</v>
      </c>
      <c r="I61" s="134">
        <v>4</v>
      </c>
      <c r="J61" s="135">
        <f t="shared" si="0"/>
        <v>3.9299999999999997</v>
      </c>
      <c r="K61" s="136" t="s">
        <v>3327</v>
      </c>
    </row>
    <row r="62" spans="1:11" ht="21" customHeight="1" thickBot="1">
      <c r="A62" s="142"/>
      <c r="B62" s="210"/>
      <c r="C62" s="142" t="s">
        <v>808</v>
      </c>
      <c r="D62" s="69">
        <v>621409076</v>
      </c>
      <c r="E62" s="143" t="s">
        <v>107</v>
      </c>
      <c r="F62" s="18">
        <v>3.86</v>
      </c>
      <c r="G62" s="18">
        <v>3.86</v>
      </c>
      <c r="H62" s="18">
        <v>4</v>
      </c>
      <c r="I62" s="134">
        <v>4</v>
      </c>
      <c r="J62" s="135">
        <f t="shared" si="0"/>
        <v>3.9299999999999997</v>
      </c>
      <c r="K62" s="136" t="s">
        <v>3327</v>
      </c>
    </row>
    <row r="63" spans="1:11" ht="21" customHeight="1" thickBot="1">
      <c r="A63" s="142"/>
      <c r="B63" s="289" t="s">
        <v>3553</v>
      </c>
      <c r="C63" s="142" t="s">
        <v>3511</v>
      </c>
      <c r="D63" s="69">
        <v>831409235</v>
      </c>
      <c r="E63" s="143" t="s">
        <v>3512</v>
      </c>
      <c r="F63" s="18">
        <v>3.8</v>
      </c>
      <c r="G63" s="18">
        <v>3.86</v>
      </c>
      <c r="H63" s="18">
        <v>4</v>
      </c>
      <c r="I63" s="134">
        <v>4</v>
      </c>
      <c r="J63" s="135">
        <f t="shared" si="0"/>
        <v>3.915</v>
      </c>
      <c r="K63" s="136" t="s">
        <v>3327</v>
      </c>
    </row>
    <row r="64" spans="1:11" ht="21" customHeight="1" thickBot="1">
      <c r="A64" s="142"/>
      <c r="B64" s="210"/>
      <c r="C64" s="142" t="s">
        <v>3513</v>
      </c>
      <c r="D64" s="69">
        <v>921409034</v>
      </c>
      <c r="E64" s="143" t="s">
        <v>2805</v>
      </c>
      <c r="F64" s="18">
        <v>3.8</v>
      </c>
      <c r="G64" s="18">
        <v>3.86</v>
      </c>
      <c r="H64" s="18">
        <v>4</v>
      </c>
      <c r="I64" s="134">
        <v>4</v>
      </c>
      <c r="J64" s="135">
        <f t="shared" si="0"/>
        <v>3.915</v>
      </c>
      <c r="K64" s="136" t="s">
        <v>3327</v>
      </c>
    </row>
    <row r="65" spans="1:11" ht="21" customHeight="1" thickBot="1">
      <c r="A65" s="142"/>
      <c r="B65" s="210"/>
      <c r="C65" s="142" t="s">
        <v>3514</v>
      </c>
      <c r="D65" s="69">
        <v>321409074</v>
      </c>
      <c r="E65" s="143" t="s">
        <v>2866</v>
      </c>
      <c r="F65" s="18">
        <v>3.8</v>
      </c>
      <c r="G65" s="18">
        <v>3.86</v>
      </c>
      <c r="H65" s="18">
        <v>4</v>
      </c>
      <c r="I65" s="134">
        <v>4</v>
      </c>
      <c r="J65" s="135">
        <f t="shared" si="0"/>
        <v>3.915</v>
      </c>
      <c r="K65" s="136" t="s">
        <v>3327</v>
      </c>
    </row>
    <row r="66" spans="1:11" ht="21" customHeight="1" thickBot="1">
      <c r="A66" s="142"/>
      <c r="B66" s="210"/>
      <c r="C66" s="142" t="s">
        <v>3515</v>
      </c>
      <c r="D66" s="69">
        <v>931409006</v>
      </c>
      <c r="E66" s="143" t="s">
        <v>2836</v>
      </c>
      <c r="F66" s="18">
        <v>3.8</v>
      </c>
      <c r="G66" s="18">
        <v>3.86</v>
      </c>
      <c r="H66" s="18">
        <v>4</v>
      </c>
      <c r="I66" s="134">
        <v>4</v>
      </c>
      <c r="J66" s="135">
        <f t="shared" si="0"/>
        <v>3.915</v>
      </c>
      <c r="K66" s="136" t="s">
        <v>3327</v>
      </c>
    </row>
    <row r="67" spans="1:11" ht="21" customHeight="1" thickBot="1">
      <c r="A67" s="142"/>
      <c r="B67" s="210"/>
      <c r="C67" s="142" t="s">
        <v>3516</v>
      </c>
      <c r="D67" s="69">
        <v>921409020</v>
      </c>
      <c r="E67" s="143" t="s">
        <v>2805</v>
      </c>
      <c r="F67" s="18">
        <v>3.8</v>
      </c>
      <c r="G67" s="18">
        <v>3.86</v>
      </c>
      <c r="H67" s="18">
        <v>4</v>
      </c>
      <c r="I67" s="134">
        <v>4</v>
      </c>
      <c r="J67" s="135">
        <f t="shared" si="0"/>
        <v>3.915</v>
      </c>
      <c r="K67" s="136" t="s">
        <v>3327</v>
      </c>
    </row>
    <row r="68" spans="1:11" ht="21" customHeight="1" thickBot="1">
      <c r="A68" s="142"/>
      <c r="B68" s="210"/>
      <c r="C68" s="142" t="s">
        <v>3517</v>
      </c>
      <c r="D68" s="69">
        <v>271409145</v>
      </c>
      <c r="E68" s="143" t="s">
        <v>2986</v>
      </c>
      <c r="F68" s="18">
        <v>3.8</v>
      </c>
      <c r="G68" s="18">
        <v>3.86</v>
      </c>
      <c r="H68" s="18">
        <v>4</v>
      </c>
      <c r="I68" s="134">
        <v>4</v>
      </c>
      <c r="J68" s="135">
        <f t="shared" si="0"/>
        <v>3.915</v>
      </c>
      <c r="K68" s="136" t="s">
        <v>3327</v>
      </c>
    </row>
    <row r="69" spans="1:11" ht="21" customHeight="1" thickBot="1">
      <c r="A69" s="142"/>
      <c r="B69" s="210"/>
      <c r="C69" s="142" t="s">
        <v>3518</v>
      </c>
      <c r="D69" s="69">
        <v>613409036</v>
      </c>
      <c r="E69" s="143" t="s">
        <v>206</v>
      </c>
      <c r="F69" s="18">
        <v>3.8</v>
      </c>
      <c r="G69" s="18">
        <v>3.86</v>
      </c>
      <c r="H69" s="18">
        <v>4</v>
      </c>
      <c r="I69" s="134">
        <v>4</v>
      </c>
      <c r="J69" s="135">
        <f t="shared" si="0"/>
        <v>3.915</v>
      </c>
      <c r="K69" s="136" t="s">
        <v>3327</v>
      </c>
    </row>
    <row r="70" spans="1:11" ht="21" customHeight="1" thickBot="1">
      <c r="A70" s="142"/>
      <c r="B70" s="210"/>
      <c r="C70" s="142" t="s">
        <v>3519</v>
      </c>
      <c r="D70" s="69">
        <v>931409146</v>
      </c>
      <c r="E70" s="143" t="s">
        <v>2836</v>
      </c>
      <c r="F70" s="18">
        <v>3.8</v>
      </c>
      <c r="G70" s="18">
        <v>3.86</v>
      </c>
      <c r="H70" s="18">
        <v>4</v>
      </c>
      <c r="I70" s="134">
        <v>4</v>
      </c>
      <c r="J70" s="135">
        <f t="shared" si="0"/>
        <v>3.915</v>
      </c>
      <c r="K70" s="136" t="s">
        <v>3327</v>
      </c>
    </row>
    <row r="71" spans="1:11" ht="21.75" thickBot="1">
      <c r="A71" s="138" t="s">
        <v>809</v>
      </c>
      <c r="B71" s="145" t="s">
        <v>3558</v>
      </c>
      <c r="C71" s="142" t="s">
        <v>810</v>
      </c>
      <c r="D71" s="69">
        <v>911409101</v>
      </c>
      <c r="E71" s="143" t="s">
        <v>19</v>
      </c>
      <c r="F71" s="35">
        <v>3</v>
      </c>
      <c r="G71" s="18">
        <v>3.86</v>
      </c>
      <c r="H71" s="18">
        <v>4</v>
      </c>
      <c r="I71" s="134">
        <v>4</v>
      </c>
      <c r="J71" s="135">
        <f t="shared" si="0"/>
        <v>3.7149999999999999</v>
      </c>
      <c r="K71" s="136" t="s">
        <v>3327</v>
      </c>
    </row>
    <row r="72" spans="1:11" ht="21.75" thickBot="1">
      <c r="A72" s="142"/>
      <c r="B72" s="145"/>
      <c r="C72" s="142" t="s">
        <v>811</v>
      </c>
      <c r="D72" s="69">
        <v>151409501</v>
      </c>
      <c r="E72" s="143" t="s">
        <v>35</v>
      </c>
      <c r="F72" s="35">
        <v>3</v>
      </c>
      <c r="G72" s="18">
        <v>3.86</v>
      </c>
      <c r="H72" s="18">
        <v>4</v>
      </c>
      <c r="I72" s="134">
        <v>4</v>
      </c>
      <c r="J72" s="135">
        <f t="shared" si="0"/>
        <v>3.7149999999999999</v>
      </c>
      <c r="K72" s="136" t="s">
        <v>3327</v>
      </c>
    </row>
    <row r="73" spans="1:11" ht="21.75" thickBot="1">
      <c r="A73" s="142"/>
      <c r="B73" s="145"/>
      <c r="C73" s="142" t="s">
        <v>812</v>
      </c>
      <c r="D73" s="69">
        <v>531409015</v>
      </c>
      <c r="E73" s="143" t="s">
        <v>113</v>
      </c>
      <c r="F73" s="35">
        <v>3</v>
      </c>
      <c r="G73" s="18">
        <v>3.86</v>
      </c>
      <c r="H73" s="18">
        <v>4</v>
      </c>
      <c r="I73" s="134">
        <v>4</v>
      </c>
      <c r="J73" s="135">
        <f t="shared" si="0"/>
        <v>3.7149999999999999</v>
      </c>
      <c r="K73" s="136" t="s">
        <v>3327</v>
      </c>
    </row>
    <row r="74" spans="1:11" ht="21.75" thickBot="1">
      <c r="A74" s="142"/>
      <c r="B74" s="145"/>
      <c r="C74" s="142" t="s">
        <v>813</v>
      </c>
      <c r="D74" s="69">
        <v>321409087</v>
      </c>
      <c r="E74" s="143" t="s">
        <v>25</v>
      </c>
      <c r="F74" s="35">
        <v>3</v>
      </c>
      <c r="G74" s="18">
        <v>3.86</v>
      </c>
      <c r="H74" s="18">
        <v>4</v>
      </c>
      <c r="I74" s="134">
        <v>4</v>
      </c>
      <c r="J74" s="135">
        <f t="shared" si="0"/>
        <v>3.7149999999999999</v>
      </c>
      <c r="K74" s="136" t="s">
        <v>3327</v>
      </c>
    </row>
    <row r="75" spans="1:11" ht="21.75" thickBot="1">
      <c r="A75" s="142"/>
      <c r="B75" s="145"/>
      <c r="C75" s="142" t="s">
        <v>814</v>
      </c>
      <c r="D75" s="69">
        <v>311409099</v>
      </c>
      <c r="E75" s="143" t="s">
        <v>74</v>
      </c>
      <c r="F75" s="35">
        <v>3.28</v>
      </c>
      <c r="G75" s="18">
        <v>3.86</v>
      </c>
      <c r="H75" s="18">
        <v>4</v>
      </c>
      <c r="I75" s="134">
        <v>4</v>
      </c>
      <c r="J75" s="135">
        <f t="shared" si="0"/>
        <v>3.7850000000000001</v>
      </c>
      <c r="K75" s="136" t="s">
        <v>3327</v>
      </c>
    </row>
    <row r="76" spans="1:11" ht="21.75" thickBot="1">
      <c r="A76" s="142"/>
      <c r="B76" s="145"/>
      <c r="C76" s="142" t="s">
        <v>815</v>
      </c>
      <c r="D76" s="69">
        <v>931409101</v>
      </c>
      <c r="E76" s="143" t="s">
        <v>124</v>
      </c>
      <c r="F76" s="35">
        <v>3</v>
      </c>
      <c r="G76" s="18">
        <v>3.86</v>
      </c>
      <c r="H76" s="18">
        <v>4</v>
      </c>
      <c r="I76" s="134">
        <v>4</v>
      </c>
      <c r="J76" s="135">
        <f t="shared" ref="J76:J145" si="1">SUM(F76:I76)/4</f>
        <v>3.7149999999999999</v>
      </c>
      <c r="K76" s="136" t="s">
        <v>3327</v>
      </c>
    </row>
    <row r="77" spans="1:11" ht="21.75" thickBot="1">
      <c r="A77" s="142"/>
      <c r="B77" s="145"/>
      <c r="C77" s="142" t="s">
        <v>816</v>
      </c>
      <c r="D77" s="69">
        <v>911409037</v>
      </c>
      <c r="E77" s="143" t="s">
        <v>19</v>
      </c>
      <c r="F77" s="35">
        <v>3</v>
      </c>
      <c r="G77" s="18">
        <v>3.86</v>
      </c>
      <c r="H77" s="18">
        <v>4</v>
      </c>
      <c r="I77" s="134">
        <v>4</v>
      </c>
      <c r="J77" s="135">
        <f t="shared" si="1"/>
        <v>3.7149999999999999</v>
      </c>
      <c r="K77" s="136" t="s">
        <v>3327</v>
      </c>
    </row>
    <row r="78" spans="1:11" ht="21.75" thickBot="1">
      <c r="A78" s="142"/>
      <c r="B78" s="145" t="s">
        <v>3549</v>
      </c>
      <c r="C78" s="142" t="s">
        <v>3520</v>
      </c>
      <c r="D78" s="69"/>
      <c r="E78" s="143" t="s">
        <v>2833</v>
      </c>
      <c r="F78" s="35">
        <v>3.5</v>
      </c>
      <c r="G78" s="18">
        <v>3.86</v>
      </c>
      <c r="H78" s="18">
        <v>4</v>
      </c>
      <c r="I78" s="134">
        <v>4</v>
      </c>
      <c r="J78" s="135">
        <f t="shared" si="1"/>
        <v>3.84</v>
      </c>
      <c r="K78" s="136" t="s">
        <v>3327</v>
      </c>
    </row>
    <row r="79" spans="1:11" ht="21.75" thickBot="1">
      <c r="A79" s="142"/>
      <c r="B79" s="145"/>
      <c r="C79" s="142" t="s">
        <v>3521</v>
      </c>
      <c r="D79" s="69">
        <v>271409003</v>
      </c>
      <c r="E79" s="143" t="s">
        <v>2986</v>
      </c>
      <c r="F79" s="35">
        <v>3.5</v>
      </c>
      <c r="G79" s="18">
        <v>3.86</v>
      </c>
      <c r="H79" s="18">
        <v>4</v>
      </c>
      <c r="I79" s="134">
        <v>4</v>
      </c>
      <c r="J79" s="135">
        <f t="shared" si="1"/>
        <v>3.84</v>
      </c>
      <c r="K79" s="136" t="s">
        <v>3327</v>
      </c>
    </row>
    <row r="80" spans="1:11" ht="21.75" thickBot="1">
      <c r="A80" s="142"/>
      <c r="B80" s="145"/>
      <c r="C80" s="142" t="s">
        <v>3522</v>
      </c>
      <c r="D80" s="69">
        <v>633409032</v>
      </c>
      <c r="E80" s="143" t="s">
        <v>2859</v>
      </c>
      <c r="F80" s="35">
        <v>3.5</v>
      </c>
      <c r="G80" s="18">
        <v>3.86</v>
      </c>
      <c r="H80" s="18">
        <v>4</v>
      </c>
      <c r="I80" s="134">
        <v>4</v>
      </c>
      <c r="J80" s="135">
        <f t="shared" si="1"/>
        <v>3.84</v>
      </c>
      <c r="K80" s="136" t="s">
        <v>3327</v>
      </c>
    </row>
    <row r="81" spans="1:11" ht="21.75" thickBot="1">
      <c r="A81" s="142"/>
      <c r="B81" s="145"/>
      <c r="C81" s="142" t="s">
        <v>3523</v>
      </c>
      <c r="D81" s="69">
        <v>431409005</v>
      </c>
      <c r="E81" s="143" t="s">
        <v>2856</v>
      </c>
      <c r="F81" s="35">
        <v>3.5</v>
      </c>
      <c r="G81" s="18">
        <v>3.86</v>
      </c>
      <c r="H81" s="18">
        <v>4</v>
      </c>
      <c r="I81" s="134">
        <v>4</v>
      </c>
      <c r="J81" s="135">
        <f t="shared" si="1"/>
        <v>3.84</v>
      </c>
      <c r="K81" s="136" t="s">
        <v>3327</v>
      </c>
    </row>
    <row r="82" spans="1:11" ht="21.75" thickBot="1">
      <c r="A82" s="142"/>
      <c r="B82" s="145"/>
      <c r="C82" s="142" t="s">
        <v>3524</v>
      </c>
      <c r="D82" s="69">
        <v>911409128</v>
      </c>
      <c r="E82" s="143" t="s">
        <v>3525</v>
      </c>
      <c r="F82" s="35">
        <v>3.5</v>
      </c>
      <c r="G82" s="18">
        <v>3.86</v>
      </c>
      <c r="H82" s="18">
        <v>4</v>
      </c>
      <c r="I82" s="134">
        <v>4</v>
      </c>
      <c r="J82" s="135">
        <f t="shared" si="1"/>
        <v>3.84</v>
      </c>
      <c r="K82" s="136" t="s">
        <v>3327</v>
      </c>
    </row>
    <row r="83" spans="1:11" ht="21.75" thickBot="1">
      <c r="A83" s="142"/>
      <c r="B83" s="145"/>
      <c r="C83" s="142" t="s">
        <v>3526</v>
      </c>
      <c r="D83" s="69">
        <v>831408001</v>
      </c>
      <c r="E83" s="143" t="s">
        <v>3512</v>
      </c>
      <c r="F83" s="35">
        <v>3.5</v>
      </c>
      <c r="G83" s="18">
        <v>3.86</v>
      </c>
      <c r="H83" s="18">
        <v>4</v>
      </c>
      <c r="I83" s="134">
        <v>4</v>
      </c>
      <c r="J83" s="135">
        <f t="shared" si="1"/>
        <v>3.84</v>
      </c>
      <c r="K83" s="136" t="s">
        <v>3327</v>
      </c>
    </row>
    <row r="84" spans="1:11" ht="21.75" thickBot="1">
      <c r="A84" s="142"/>
      <c r="B84" s="137" t="s">
        <v>817</v>
      </c>
      <c r="C84" s="138" t="s">
        <v>818</v>
      </c>
      <c r="D84" s="139">
        <v>614409053</v>
      </c>
      <c r="E84" s="140" t="s">
        <v>70</v>
      </c>
      <c r="F84" s="18">
        <v>3</v>
      </c>
      <c r="G84" s="18">
        <v>3.86</v>
      </c>
      <c r="H84" s="18">
        <v>4</v>
      </c>
      <c r="I84" s="134">
        <v>4</v>
      </c>
      <c r="J84" s="135">
        <f t="shared" si="1"/>
        <v>3.7149999999999999</v>
      </c>
      <c r="K84" s="136" t="s">
        <v>3327</v>
      </c>
    </row>
    <row r="85" spans="1:11" ht="21.75" thickBot="1">
      <c r="A85" s="142"/>
      <c r="B85" s="137"/>
      <c r="C85" s="138" t="s">
        <v>819</v>
      </c>
      <c r="D85" s="139">
        <v>831409085</v>
      </c>
      <c r="E85" s="140" t="s">
        <v>9</v>
      </c>
      <c r="F85" s="18">
        <v>3.86</v>
      </c>
      <c r="G85" s="18">
        <v>3.86</v>
      </c>
      <c r="H85" s="18">
        <v>4</v>
      </c>
      <c r="I85" s="134">
        <v>4</v>
      </c>
      <c r="J85" s="135">
        <f t="shared" si="1"/>
        <v>3.9299999999999997</v>
      </c>
      <c r="K85" s="136" t="s">
        <v>3327</v>
      </c>
    </row>
    <row r="86" spans="1:11" ht="21.75" thickBot="1">
      <c r="A86" s="142"/>
      <c r="B86" s="137"/>
      <c r="C86" s="138" t="s">
        <v>820</v>
      </c>
      <c r="D86" s="139">
        <v>831409178</v>
      </c>
      <c r="E86" s="140" t="s">
        <v>9</v>
      </c>
      <c r="F86" s="18">
        <v>3.86</v>
      </c>
      <c r="G86" s="18">
        <v>3.86</v>
      </c>
      <c r="H86" s="18">
        <v>4</v>
      </c>
      <c r="I86" s="134">
        <v>4</v>
      </c>
      <c r="J86" s="135">
        <f t="shared" si="1"/>
        <v>3.9299999999999997</v>
      </c>
      <c r="K86" s="136" t="s">
        <v>3327</v>
      </c>
    </row>
    <row r="87" spans="1:11" ht="21.75" thickBot="1">
      <c r="A87" s="142"/>
      <c r="B87" s="137"/>
      <c r="C87" s="138" t="s">
        <v>821</v>
      </c>
      <c r="D87" s="139">
        <v>221409086</v>
      </c>
      <c r="E87" s="140" t="s">
        <v>126</v>
      </c>
      <c r="F87" s="18">
        <v>3.5</v>
      </c>
      <c r="G87" s="18">
        <v>3.86</v>
      </c>
      <c r="H87" s="18">
        <v>4</v>
      </c>
      <c r="I87" s="134">
        <v>4</v>
      </c>
      <c r="J87" s="135">
        <f t="shared" si="1"/>
        <v>3.84</v>
      </c>
      <c r="K87" s="136" t="s">
        <v>3327</v>
      </c>
    </row>
    <row r="88" spans="1:11" ht="21.75" thickBot="1">
      <c r="A88" s="142"/>
      <c r="B88" s="137"/>
      <c r="C88" s="138" t="s">
        <v>822</v>
      </c>
      <c r="D88" s="139">
        <v>231409091</v>
      </c>
      <c r="E88" s="140" t="s">
        <v>46</v>
      </c>
      <c r="F88" s="18">
        <v>3.43</v>
      </c>
      <c r="G88" s="18">
        <v>3.86</v>
      </c>
      <c r="H88" s="18">
        <v>4</v>
      </c>
      <c r="I88" s="134">
        <v>4</v>
      </c>
      <c r="J88" s="135">
        <f t="shared" si="1"/>
        <v>3.8224999999999998</v>
      </c>
      <c r="K88" s="136" t="s">
        <v>3327</v>
      </c>
    </row>
    <row r="89" spans="1:11" ht="21.75" thickBot="1">
      <c r="A89" s="142"/>
      <c r="B89" s="137"/>
      <c r="C89" s="138" t="s">
        <v>823</v>
      </c>
      <c r="D89" s="139">
        <v>911409097</v>
      </c>
      <c r="E89" s="140" t="s">
        <v>19</v>
      </c>
      <c r="F89" s="18">
        <v>3.43</v>
      </c>
      <c r="G89" s="18">
        <v>3.86</v>
      </c>
      <c r="H89" s="18">
        <v>4</v>
      </c>
      <c r="I89" s="134">
        <v>4</v>
      </c>
      <c r="J89" s="135">
        <f t="shared" si="1"/>
        <v>3.8224999999999998</v>
      </c>
      <c r="K89" s="136" t="s">
        <v>3327</v>
      </c>
    </row>
    <row r="90" spans="1:11" ht="21.75" thickBot="1">
      <c r="A90" s="142"/>
      <c r="B90" s="137"/>
      <c r="C90" s="138" t="s">
        <v>824</v>
      </c>
      <c r="D90" s="139">
        <v>832409108</v>
      </c>
      <c r="E90" s="140" t="s">
        <v>39</v>
      </c>
      <c r="F90" s="18">
        <v>3.86</v>
      </c>
      <c r="G90" s="18">
        <v>3.86</v>
      </c>
      <c r="H90" s="18">
        <v>4</v>
      </c>
      <c r="I90" s="134">
        <v>4</v>
      </c>
      <c r="J90" s="135">
        <f t="shared" si="1"/>
        <v>3.9299999999999997</v>
      </c>
      <c r="K90" s="136" t="s">
        <v>3327</v>
      </c>
    </row>
    <row r="91" spans="1:11" ht="21.75" thickBot="1">
      <c r="A91" s="142"/>
      <c r="B91" s="137"/>
      <c r="C91" s="138" t="s">
        <v>825</v>
      </c>
      <c r="D91" s="139">
        <v>931409020</v>
      </c>
      <c r="E91" s="140" t="s">
        <v>124</v>
      </c>
      <c r="F91" s="18">
        <v>3.43</v>
      </c>
      <c r="G91" s="18">
        <v>3.86</v>
      </c>
      <c r="H91" s="18">
        <v>4</v>
      </c>
      <c r="I91" s="134">
        <v>4</v>
      </c>
      <c r="J91" s="135">
        <f t="shared" si="1"/>
        <v>3.8224999999999998</v>
      </c>
      <c r="K91" s="136" t="s">
        <v>3327</v>
      </c>
    </row>
    <row r="92" spans="1:11" ht="21.75" thickBot="1">
      <c r="A92" s="142"/>
      <c r="B92" s="144" t="s">
        <v>3393</v>
      </c>
      <c r="C92" s="142" t="s">
        <v>826</v>
      </c>
      <c r="D92" s="69">
        <v>421409044</v>
      </c>
      <c r="E92" s="143" t="s">
        <v>15</v>
      </c>
      <c r="F92" s="35">
        <v>3.86</v>
      </c>
      <c r="G92" s="35">
        <v>3.86</v>
      </c>
      <c r="H92" s="18">
        <v>4</v>
      </c>
      <c r="I92" s="134">
        <v>4</v>
      </c>
      <c r="J92" s="135">
        <f t="shared" si="1"/>
        <v>3.9299999999999997</v>
      </c>
      <c r="K92" s="136" t="s">
        <v>3327</v>
      </c>
    </row>
    <row r="93" spans="1:11" ht="15.75" thickBot="1">
      <c r="A93" s="142"/>
      <c r="B93" s="334"/>
      <c r="C93" s="142" t="s">
        <v>827</v>
      </c>
      <c r="D93" s="69">
        <v>911409062</v>
      </c>
      <c r="E93" s="143" t="s">
        <v>19</v>
      </c>
      <c r="F93" s="35">
        <v>3.86</v>
      </c>
      <c r="G93" s="35">
        <v>3.86</v>
      </c>
      <c r="H93" s="18">
        <v>4</v>
      </c>
      <c r="I93" s="134">
        <v>4</v>
      </c>
      <c r="J93" s="135">
        <f t="shared" si="1"/>
        <v>3.9299999999999997</v>
      </c>
      <c r="K93" s="136" t="s">
        <v>3327</v>
      </c>
    </row>
    <row r="94" spans="1:11" ht="21" customHeight="1" thickBot="1">
      <c r="A94" s="142"/>
      <c r="B94" s="334"/>
      <c r="C94" s="142" t="s">
        <v>828</v>
      </c>
      <c r="D94" s="69">
        <v>431409057</v>
      </c>
      <c r="E94" s="143" t="s">
        <v>37</v>
      </c>
      <c r="F94" s="35">
        <v>3.86</v>
      </c>
      <c r="G94" s="35">
        <v>3.86</v>
      </c>
      <c r="H94" s="18">
        <v>4</v>
      </c>
      <c r="I94" s="134">
        <v>4</v>
      </c>
      <c r="J94" s="135">
        <f t="shared" si="1"/>
        <v>3.9299999999999997</v>
      </c>
      <c r="K94" s="136" t="s">
        <v>3327</v>
      </c>
    </row>
    <row r="95" spans="1:11" ht="21" customHeight="1" thickBot="1">
      <c r="A95" s="142"/>
      <c r="B95" s="334"/>
      <c r="C95" s="142" t="s">
        <v>829</v>
      </c>
      <c r="D95" s="69">
        <v>614408104</v>
      </c>
      <c r="E95" s="143" t="s">
        <v>70</v>
      </c>
      <c r="F95" s="35">
        <v>3.86</v>
      </c>
      <c r="G95" s="35">
        <v>3.86</v>
      </c>
      <c r="H95" s="18">
        <v>4</v>
      </c>
      <c r="I95" s="134">
        <v>4</v>
      </c>
      <c r="J95" s="135">
        <f t="shared" si="1"/>
        <v>3.9299999999999997</v>
      </c>
      <c r="K95" s="136" t="s">
        <v>3327</v>
      </c>
    </row>
    <row r="96" spans="1:11" ht="21" customHeight="1" thickBot="1">
      <c r="A96" s="142"/>
      <c r="B96" s="334"/>
      <c r="C96" s="142" t="s">
        <v>830</v>
      </c>
      <c r="D96" s="69">
        <v>321409073</v>
      </c>
      <c r="E96" s="143" t="s">
        <v>25</v>
      </c>
      <c r="F96" s="35">
        <v>3.86</v>
      </c>
      <c r="G96" s="35">
        <v>3.86</v>
      </c>
      <c r="H96" s="18">
        <v>4</v>
      </c>
      <c r="I96" s="134">
        <v>4</v>
      </c>
      <c r="J96" s="135">
        <f t="shared" si="1"/>
        <v>3.9299999999999997</v>
      </c>
      <c r="K96" s="136" t="s">
        <v>3327</v>
      </c>
    </row>
    <row r="97" spans="1:11" ht="21" customHeight="1" thickBot="1">
      <c r="A97" s="142"/>
      <c r="B97" s="334"/>
      <c r="C97" s="142" t="s">
        <v>661</v>
      </c>
      <c r="D97" s="69">
        <v>421409044</v>
      </c>
      <c r="E97" s="143" t="s">
        <v>831</v>
      </c>
      <c r="F97" s="35">
        <v>3.86</v>
      </c>
      <c r="G97" s="35">
        <v>3.86</v>
      </c>
      <c r="H97" s="18">
        <v>4</v>
      </c>
      <c r="I97" s="134">
        <v>4</v>
      </c>
      <c r="J97" s="135">
        <f t="shared" si="1"/>
        <v>3.9299999999999997</v>
      </c>
      <c r="K97" s="136" t="s">
        <v>3327</v>
      </c>
    </row>
    <row r="98" spans="1:11" ht="21" customHeight="1" thickBot="1">
      <c r="A98" s="142"/>
      <c r="B98" s="334"/>
      <c r="C98" s="142" t="s">
        <v>3214</v>
      </c>
      <c r="D98" s="69"/>
      <c r="E98" s="143"/>
      <c r="F98" s="35">
        <v>3.86</v>
      </c>
      <c r="G98" s="35">
        <v>3.86</v>
      </c>
      <c r="H98" s="18">
        <v>4</v>
      </c>
      <c r="I98" s="134">
        <v>4</v>
      </c>
      <c r="J98" s="135">
        <f t="shared" si="1"/>
        <v>3.9299999999999997</v>
      </c>
      <c r="K98" s="136" t="s">
        <v>3327</v>
      </c>
    </row>
    <row r="99" spans="1:11" ht="21" customHeight="1" thickBot="1">
      <c r="A99" s="142"/>
      <c r="B99" s="335"/>
      <c r="C99" s="142" t="s">
        <v>832</v>
      </c>
      <c r="D99" s="69">
        <v>441409022</v>
      </c>
      <c r="E99" s="143" t="s">
        <v>474</v>
      </c>
      <c r="F99" s="35">
        <v>3.86</v>
      </c>
      <c r="G99" s="35">
        <v>3.86</v>
      </c>
      <c r="H99" s="18">
        <v>4</v>
      </c>
      <c r="I99" s="134">
        <v>4</v>
      </c>
      <c r="J99" s="135">
        <f t="shared" si="1"/>
        <v>3.9299999999999997</v>
      </c>
      <c r="K99" s="136" t="s">
        <v>3327</v>
      </c>
    </row>
    <row r="100" spans="1:11" ht="21.75" thickBot="1">
      <c r="A100" s="142"/>
      <c r="B100" s="137" t="s">
        <v>833</v>
      </c>
      <c r="C100" s="138" t="s">
        <v>834</v>
      </c>
      <c r="D100" s="139">
        <v>231409093</v>
      </c>
      <c r="E100" s="140" t="s">
        <v>46</v>
      </c>
      <c r="F100" s="18">
        <v>3.86</v>
      </c>
      <c r="G100" s="18">
        <v>3.86</v>
      </c>
      <c r="H100" s="18">
        <v>4</v>
      </c>
      <c r="I100" s="134">
        <v>4</v>
      </c>
      <c r="J100" s="135">
        <f t="shared" si="1"/>
        <v>3.9299999999999997</v>
      </c>
      <c r="K100" s="136" t="s">
        <v>3327</v>
      </c>
    </row>
    <row r="101" spans="1:11" ht="21.75" thickBot="1">
      <c r="A101" s="142"/>
      <c r="B101" s="137"/>
      <c r="C101" s="138" t="s">
        <v>835</v>
      </c>
      <c r="D101" s="139">
        <v>921409063</v>
      </c>
      <c r="E101" s="140" t="s">
        <v>13</v>
      </c>
      <c r="F101" s="18">
        <v>3.86</v>
      </c>
      <c r="G101" s="18">
        <v>3.86</v>
      </c>
      <c r="H101" s="18">
        <v>4</v>
      </c>
      <c r="I101" s="134">
        <v>4</v>
      </c>
      <c r="J101" s="135">
        <f t="shared" si="1"/>
        <v>3.9299999999999997</v>
      </c>
      <c r="K101" s="136" t="s">
        <v>3327</v>
      </c>
    </row>
    <row r="102" spans="1:11" ht="21.75" thickBot="1">
      <c r="A102" s="142"/>
      <c r="B102" s="137"/>
      <c r="C102" s="138" t="s">
        <v>836</v>
      </c>
      <c r="D102" s="139">
        <v>832409078</v>
      </c>
      <c r="E102" s="140" t="s">
        <v>39</v>
      </c>
      <c r="F102" s="18">
        <v>3.86</v>
      </c>
      <c r="G102" s="18">
        <v>3.86</v>
      </c>
      <c r="H102" s="18">
        <v>4</v>
      </c>
      <c r="I102" s="134">
        <v>4</v>
      </c>
      <c r="J102" s="135">
        <f t="shared" si="1"/>
        <v>3.9299999999999997</v>
      </c>
      <c r="K102" s="136" t="s">
        <v>3327</v>
      </c>
    </row>
    <row r="103" spans="1:11" ht="21.75" thickBot="1">
      <c r="A103" s="142"/>
      <c r="B103" s="137"/>
      <c r="C103" s="138" t="s">
        <v>837</v>
      </c>
      <c r="D103" s="139">
        <v>231409034</v>
      </c>
      <c r="E103" s="140" t="s">
        <v>46</v>
      </c>
      <c r="F103" s="18">
        <v>3.86</v>
      </c>
      <c r="G103" s="18">
        <v>3.86</v>
      </c>
      <c r="H103" s="18">
        <v>4</v>
      </c>
      <c r="I103" s="134">
        <v>4</v>
      </c>
      <c r="J103" s="135">
        <f t="shared" si="1"/>
        <v>3.9299999999999997</v>
      </c>
      <c r="K103" s="136" t="s">
        <v>3327</v>
      </c>
    </row>
    <row r="104" spans="1:11" ht="21.75" thickBot="1">
      <c r="A104" s="142"/>
      <c r="B104" s="137"/>
      <c r="C104" s="138" t="s">
        <v>838</v>
      </c>
      <c r="D104" s="139">
        <v>931409137</v>
      </c>
      <c r="E104" s="140" t="s">
        <v>124</v>
      </c>
      <c r="F104" s="18">
        <v>3.86</v>
      </c>
      <c r="G104" s="18">
        <v>3.86</v>
      </c>
      <c r="H104" s="18">
        <v>4</v>
      </c>
      <c r="I104" s="134">
        <v>4</v>
      </c>
      <c r="J104" s="135">
        <f t="shared" si="1"/>
        <v>3.9299999999999997</v>
      </c>
      <c r="K104" s="136" t="s">
        <v>3327</v>
      </c>
    </row>
    <row r="105" spans="1:11" ht="21.75" thickBot="1">
      <c r="A105" s="142"/>
      <c r="B105" s="137"/>
      <c r="C105" s="138" t="s">
        <v>839</v>
      </c>
      <c r="D105" s="139">
        <v>411409111</v>
      </c>
      <c r="E105" s="140" t="s">
        <v>199</v>
      </c>
      <c r="F105" s="18">
        <v>3.86</v>
      </c>
      <c r="G105" s="18">
        <v>3.86</v>
      </c>
      <c r="H105" s="18">
        <v>4</v>
      </c>
      <c r="I105" s="134">
        <v>4</v>
      </c>
      <c r="J105" s="135">
        <f t="shared" si="1"/>
        <v>3.9299999999999997</v>
      </c>
      <c r="K105" s="136" t="s">
        <v>3327</v>
      </c>
    </row>
    <row r="106" spans="1:11" ht="21.75" thickBot="1">
      <c r="A106" s="142"/>
      <c r="B106" s="137"/>
      <c r="C106" s="138" t="s">
        <v>840</v>
      </c>
      <c r="D106" s="139"/>
      <c r="E106" s="140"/>
      <c r="F106" s="18">
        <v>3.86</v>
      </c>
      <c r="G106" s="18">
        <v>3.86</v>
      </c>
      <c r="H106" s="18">
        <v>4</v>
      </c>
      <c r="I106" s="134">
        <v>4</v>
      </c>
      <c r="J106" s="135">
        <f t="shared" si="1"/>
        <v>3.9299999999999997</v>
      </c>
      <c r="K106" s="136" t="s">
        <v>3327</v>
      </c>
    </row>
    <row r="107" spans="1:11" ht="21.75" thickBot="1">
      <c r="A107" s="142"/>
      <c r="B107" s="137"/>
      <c r="C107" s="138" t="s">
        <v>841</v>
      </c>
      <c r="D107" s="139"/>
      <c r="E107" s="140"/>
      <c r="F107" s="18">
        <v>3.86</v>
      </c>
      <c r="G107" s="18">
        <v>3.86</v>
      </c>
      <c r="H107" s="18">
        <v>4</v>
      </c>
      <c r="I107" s="134">
        <v>4</v>
      </c>
      <c r="J107" s="135">
        <f t="shared" si="1"/>
        <v>3.9299999999999997</v>
      </c>
      <c r="K107" s="136" t="s">
        <v>3327</v>
      </c>
    </row>
    <row r="108" spans="1:11" ht="21.75" thickBot="1">
      <c r="A108" s="142"/>
      <c r="B108" s="137"/>
      <c r="C108" s="138" t="s">
        <v>534</v>
      </c>
      <c r="D108" s="139"/>
      <c r="E108" s="140"/>
      <c r="F108" s="18">
        <v>3.86</v>
      </c>
      <c r="G108" s="18">
        <v>3.86</v>
      </c>
      <c r="H108" s="18">
        <v>4</v>
      </c>
      <c r="I108" s="134">
        <v>4</v>
      </c>
      <c r="J108" s="135">
        <f t="shared" si="1"/>
        <v>3.9299999999999997</v>
      </c>
      <c r="K108" s="136" t="s">
        <v>3327</v>
      </c>
    </row>
    <row r="109" spans="1:11" ht="21.75" thickBot="1">
      <c r="A109" s="142"/>
      <c r="B109" s="137"/>
      <c r="C109" s="138" t="s">
        <v>842</v>
      </c>
      <c r="D109" s="139"/>
      <c r="E109" s="140"/>
      <c r="F109" s="18">
        <v>3.86</v>
      </c>
      <c r="G109" s="18">
        <v>3.86</v>
      </c>
      <c r="H109" s="18">
        <v>4</v>
      </c>
      <c r="I109" s="134">
        <v>4</v>
      </c>
      <c r="J109" s="135">
        <f t="shared" si="1"/>
        <v>3.9299999999999997</v>
      </c>
      <c r="K109" s="136" t="s">
        <v>3327</v>
      </c>
    </row>
    <row r="110" spans="1:11" ht="21.75" thickBot="1">
      <c r="A110" s="142"/>
      <c r="B110" s="144" t="s">
        <v>3394</v>
      </c>
      <c r="C110" s="142" t="s">
        <v>844</v>
      </c>
      <c r="D110" s="69">
        <v>832409101</v>
      </c>
      <c r="E110" s="143" t="s">
        <v>39</v>
      </c>
      <c r="F110" s="35">
        <v>3.86</v>
      </c>
      <c r="G110" s="35">
        <v>3.86</v>
      </c>
      <c r="H110" s="18">
        <v>4</v>
      </c>
      <c r="I110" s="134">
        <v>4</v>
      </c>
      <c r="J110" s="135">
        <f t="shared" si="1"/>
        <v>3.9299999999999997</v>
      </c>
      <c r="K110" s="136" t="s">
        <v>3327</v>
      </c>
    </row>
    <row r="111" spans="1:11" ht="15" customHeight="1" thickBot="1">
      <c r="A111" s="142"/>
      <c r="B111" s="340"/>
      <c r="C111" s="142" t="s">
        <v>845</v>
      </c>
      <c r="D111" s="69">
        <v>911409096</v>
      </c>
      <c r="E111" s="143" t="s">
        <v>19</v>
      </c>
      <c r="F111" s="35">
        <v>3.86</v>
      </c>
      <c r="G111" s="35">
        <v>3.86</v>
      </c>
      <c r="H111" s="18">
        <v>4</v>
      </c>
      <c r="I111" s="134">
        <v>4</v>
      </c>
      <c r="J111" s="135">
        <f t="shared" si="1"/>
        <v>3.9299999999999997</v>
      </c>
      <c r="K111" s="136" t="s">
        <v>3327</v>
      </c>
    </row>
    <row r="112" spans="1:11" ht="21" customHeight="1" thickBot="1">
      <c r="A112" s="142"/>
      <c r="B112" s="336"/>
      <c r="C112" s="142" t="s">
        <v>846</v>
      </c>
      <c r="D112" s="69">
        <v>231409013</v>
      </c>
      <c r="E112" s="143" t="s">
        <v>46</v>
      </c>
      <c r="F112" s="35">
        <v>3.86</v>
      </c>
      <c r="G112" s="35">
        <v>3.86</v>
      </c>
      <c r="H112" s="18">
        <v>4</v>
      </c>
      <c r="I112" s="134">
        <v>4</v>
      </c>
      <c r="J112" s="135">
        <f t="shared" si="1"/>
        <v>3.9299999999999997</v>
      </c>
      <c r="K112" s="136" t="s">
        <v>3327</v>
      </c>
    </row>
    <row r="113" spans="1:11" ht="21" customHeight="1" thickBot="1">
      <c r="A113" s="142"/>
      <c r="B113" s="337"/>
      <c r="C113" s="142" t="s">
        <v>847</v>
      </c>
      <c r="D113" s="69">
        <v>441409023</v>
      </c>
      <c r="E113" s="143" t="s">
        <v>17</v>
      </c>
      <c r="F113" s="35">
        <v>3.86</v>
      </c>
      <c r="G113" s="35">
        <v>3.86</v>
      </c>
      <c r="H113" s="18">
        <v>4</v>
      </c>
      <c r="I113" s="134">
        <v>4</v>
      </c>
      <c r="J113" s="135">
        <f t="shared" si="1"/>
        <v>3.9299999999999997</v>
      </c>
      <c r="K113" s="136" t="s">
        <v>3327</v>
      </c>
    </row>
    <row r="114" spans="1:11" ht="21" customHeight="1" thickBot="1">
      <c r="A114" s="142"/>
      <c r="B114" s="355"/>
      <c r="C114" s="142" t="s">
        <v>848</v>
      </c>
      <c r="D114" s="69">
        <v>832409031</v>
      </c>
      <c r="E114" s="143" t="s">
        <v>39</v>
      </c>
      <c r="F114" s="35">
        <v>3.86</v>
      </c>
      <c r="G114" s="35">
        <v>3.86</v>
      </c>
      <c r="H114" s="18">
        <v>4</v>
      </c>
      <c r="I114" s="134">
        <v>4</v>
      </c>
      <c r="J114" s="135">
        <f t="shared" si="1"/>
        <v>3.9299999999999997</v>
      </c>
      <c r="K114" s="136" t="s">
        <v>3327</v>
      </c>
    </row>
    <row r="115" spans="1:11" ht="21" customHeight="1" thickBot="1">
      <c r="A115" s="142"/>
      <c r="B115" s="338"/>
      <c r="C115" s="142" t="s">
        <v>849</v>
      </c>
      <c r="D115" s="69">
        <v>531409044</v>
      </c>
      <c r="E115" s="143" t="s">
        <v>113</v>
      </c>
      <c r="F115" s="35">
        <v>3.86</v>
      </c>
      <c r="G115" s="35">
        <v>3.86</v>
      </c>
      <c r="H115" s="18">
        <v>4</v>
      </c>
      <c r="I115" s="134">
        <v>4</v>
      </c>
      <c r="J115" s="135">
        <f t="shared" si="1"/>
        <v>3.9299999999999997</v>
      </c>
      <c r="K115" s="136" t="s">
        <v>3327</v>
      </c>
    </row>
    <row r="116" spans="1:11" ht="21" customHeight="1" thickBot="1">
      <c r="A116" s="142"/>
      <c r="B116" s="338"/>
      <c r="C116" s="146" t="s">
        <v>3213</v>
      </c>
      <c r="D116" s="69"/>
      <c r="E116" s="143"/>
      <c r="F116" s="35">
        <v>3.86</v>
      </c>
      <c r="G116" s="35">
        <v>3.86</v>
      </c>
      <c r="H116" s="18">
        <v>4</v>
      </c>
      <c r="I116" s="134">
        <v>4</v>
      </c>
      <c r="J116" s="135">
        <f t="shared" si="1"/>
        <v>3.9299999999999997</v>
      </c>
      <c r="K116" s="136" t="s">
        <v>3327</v>
      </c>
    </row>
    <row r="117" spans="1:11" ht="21" customHeight="1" thickBot="1">
      <c r="A117" s="142"/>
      <c r="B117" s="339"/>
      <c r="C117" s="146" t="s">
        <v>850</v>
      </c>
      <c r="D117" s="69"/>
      <c r="E117" s="143" t="s">
        <v>31</v>
      </c>
      <c r="F117" s="35">
        <v>3.86</v>
      </c>
      <c r="G117" s="35">
        <v>3.86</v>
      </c>
      <c r="H117" s="18">
        <v>4</v>
      </c>
      <c r="I117" s="134">
        <v>4</v>
      </c>
      <c r="J117" s="135">
        <f t="shared" si="1"/>
        <v>3.9299999999999997</v>
      </c>
      <c r="K117" s="136" t="s">
        <v>3327</v>
      </c>
    </row>
    <row r="118" spans="1:11" ht="21.75" thickBot="1">
      <c r="A118" s="142"/>
      <c r="B118" s="137" t="s">
        <v>851</v>
      </c>
      <c r="C118" s="138" t="s">
        <v>852</v>
      </c>
      <c r="D118" s="139">
        <v>613409033</v>
      </c>
      <c r="E118" s="140" t="s">
        <v>206</v>
      </c>
      <c r="F118" s="18">
        <v>3.86</v>
      </c>
      <c r="G118" s="18">
        <v>3.86</v>
      </c>
      <c r="H118" s="18">
        <v>4</v>
      </c>
      <c r="I118" s="134">
        <v>4</v>
      </c>
      <c r="J118" s="135">
        <v>3</v>
      </c>
      <c r="K118" s="136" t="s">
        <v>3328</v>
      </c>
    </row>
    <row r="119" spans="1:11" ht="21.75" thickBot="1">
      <c r="A119" s="142"/>
      <c r="B119" s="137"/>
      <c r="C119" s="138" t="s">
        <v>853</v>
      </c>
      <c r="D119" s="139">
        <v>811409048</v>
      </c>
      <c r="E119" s="140" t="s">
        <v>88</v>
      </c>
      <c r="F119" s="18">
        <v>3.86</v>
      </c>
      <c r="G119" s="18">
        <v>3.86</v>
      </c>
      <c r="H119" s="18">
        <v>4</v>
      </c>
      <c r="I119" s="134">
        <v>4</v>
      </c>
      <c r="J119" s="135">
        <f t="shared" si="1"/>
        <v>3.9299999999999997</v>
      </c>
      <c r="K119" s="136" t="s">
        <v>3327</v>
      </c>
    </row>
    <row r="120" spans="1:11" ht="21.75" thickBot="1">
      <c r="A120" s="142"/>
      <c r="B120" s="137"/>
      <c r="C120" s="138" t="s">
        <v>854</v>
      </c>
      <c r="D120" s="139">
        <v>221409029</v>
      </c>
      <c r="E120" s="140" t="s">
        <v>126</v>
      </c>
      <c r="F120" s="18">
        <v>3.86</v>
      </c>
      <c r="G120" s="18">
        <v>3.86</v>
      </c>
      <c r="H120" s="18">
        <v>4</v>
      </c>
      <c r="I120" s="134">
        <v>4</v>
      </c>
      <c r="J120" s="135">
        <f t="shared" si="1"/>
        <v>3.9299999999999997</v>
      </c>
      <c r="K120" s="136" t="s">
        <v>3327</v>
      </c>
    </row>
    <row r="121" spans="1:11" ht="21.75" thickBot="1">
      <c r="A121" s="142"/>
      <c r="B121" s="137"/>
      <c r="C121" s="138" t="s">
        <v>855</v>
      </c>
      <c r="D121" s="139">
        <v>621409021</v>
      </c>
      <c r="E121" s="140" t="s">
        <v>107</v>
      </c>
      <c r="F121" s="18">
        <v>3.86</v>
      </c>
      <c r="G121" s="18">
        <v>3.86</v>
      </c>
      <c r="H121" s="18">
        <v>4</v>
      </c>
      <c r="I121" s="134">
        <v>4</v>
      </c>
      <c r="J121" s="135">
        <f t="shared" si="1"/>
        <v>3.9299999999999997</v>
      </c>
      <c r="K121" s="136" t="s">
        <v>3327</v>
      </c>
    </row>
    <row r="122" spans="1:11" ht="21.75" thickBot="1">
      <c r="A122" s="142"/>
      <c r="B122" s="137"/>
      <c r="C122" s="138" t="s">
        <v>856</v>
      </c>
      <c r="D122" s="139">
        <v>111409074</v>
      </c>
      <c r="E122" s="140" t="s">
        <v>104</v>
      </c>
      <c r="F122" s="18">
        <v>3.86</v>
      </c>
      <c r="G122" s="18">
        <v>3.86</v>
      </c>
      <c r="H122" s="18">
        <v>4</v>
      </c>
      <c r="I122" s="134">
        <v>4</v>
      </c>
      <c r="J122" s="135">
        <f t="shared" si="1"/>
        <v>3.9299999999999997</v>
      </c>
      <c r="K122" s="136" t="s">
        <v>3327</v>
      </c>
    </row>
    <row r="123" spans="1:11" ht="21.75" thickBot="1">
      <c r="A123" s="142"/>
      <c r="B123" s="137"/>
      <c r="C123" s="138" t="s">
        <v>857</v>
      </c>
      <c r="D123" s="139">
        <v>451409033</v>
      </c>
      <c r="E123" s="140" t="s">
        <v>858</v>
      </c>
      <c r="F123" s="18">
        <v>3.86</v>
      </c>
      <c r="G123" s="18">
        <v>3.86</v>
      </c>
      <c r="H123" s="18">
        <v>4</v>
      </c>
      <c r="I123" s="134">
        <v>4</v>
      </c>
      <c r="J123" s="135">
        <f t="shared" si="1"/>
        <v>3.9299999999999997</v>
      </c>
      <c r="K123" s="136" t="s">
        <v>3327</v>
      </c>
    </row>
    <row r="124" spans="1:11" ht="21.75" thickBot="1">
      <c r="A124" s="142"/>
      <c r="B124" s="137"/>
      <c r="C124" s="138" t="s">
        <v>859</v>
      </c>
      <c r="D124" s="139">
        <v>311409074</v>
      </c>
      <c r="E124" s="140" t="s">
        <v>74</v>
      </c>
      <c r="F124" s="18">
        <v>3.86</v>
      </c>
      <c r="G124" s="18">
        <v>3.86</v>
      </c>
      <c r="H124" s="18">
        <v>4</v>
      </c>
      <c r="I124" s="134">
        <v>4</v>
      </c>
      <c r="J124" s="135">
        <f t="shared" si="1"/>
        <v>3.9299999999999997</v>
      </c>
      <c r="K124" s="136" t="s">
        <v>3327</v>
      </c>
    </row>
    <row r="125" spans="1:11" ht="21.75" thickBot="1">
      <c r="A125" s="142"/>
      <c r="B125" s="137"/>
      <c r="C125" s="138" t="s">
        <v>860</v>
      </c>
      <c r="D125" s="139">
        <v>451409050</v>
      </c>
      <c r="E125" s="140" t="s">
        <v>31</v>
      </c>
      <c r="F125" s="18">
        <v>3.86</v>
      </c>
      <c r="G125" s="18">
        <v>3.86</v>
      </c>
      <c r="H125" s="18">
        <v>4</v>
      </c>
      <c r="I125" s="134">
        <v>4</v>
      </c>
      <c r="J125" s="135">
        <f t="shared" si="1"/>
        <v>3.9299999999999997</v>
      </c>
      <c r="K125" s="136" t="s">
        <v>3327</v>
      </c>
    </row>
    <row r="126" spans="1:11" ht="21.75" thickBot="1">
      <c r="A126" s="142"/>
      <c r="B126" s="144" t="s">
        <v>3395</v>
      </c>
      <c r="C126" s="142" t="s">
        <v>861</v>
      </c>
      <c r="D126" s="69">
        <v>341409010</v>
      </c>
      <c r="E126" s="143" t="s">
        <v>226</v>
      </c>
      <c r="F126" s="35">
        <v>3.86</v>
      </c>
      <c r="G126" s="35">
        <v>3.86</v>
      </c>
      <c r="H126" s="18">
        <v>4</v>
      </c>
      <c r="I126" s="134">
        <v>4</v>
      </c>
      <c r="J126" s="135">
        <f t="shared" si="1"/>
        <v>3.9299999999999997</v>
      </c>
      <c r="K126" s="136" t="s">
        <v>3327</v>
      </c>
    </row>
    <row r="127" spans="1:11" ht="21" customHeight="1" thickBot="1">
      <c r="A127" s="142"/>
      <c r="B127" s="334"/>
      <c r="C127" s="142" t="s">
        <v>862</v>
      </c>
      <c r="D127" s="69">
        <v>311409065</v>
      </c>
      <c r="E127" s="143" t="s">
        <v>74</v>
      </c>
      <c r="F127" s="35">
        <v>3.86</v>
      </c>
      <c r="G127" s="35">
        <v>3.86</v>
      </c>
      <c r="H127" s="18">
        <v>4</v>
      </c>
      <c r="I127" s="134">
        <v>4</v>
      </c>
      <c r="J127" s="135">
        <f t="shared" si="1"/>
        <v>3.9299999999999997</v>
      </c>
      <c r="K127" s="136" t="s">
        <v>3327</v>
      </c>
    </row>
    <row r="128" spans="1:11" ht="21" customHeight="1" thickBot="1">
      <c r="A128" s="142"/>
      <c r="B128" s="334"/>
      <c r="C128" s="142" t="s">
        <v>863</v>
      </c>
      <c r="D128" s="69">
        <v>151409079</v>
      </c>
      <c r="E128" s="143" t="s">
        <v>35</v>
      </c>
      <c r="F128" s="35">
        <v>3.86</v>
      </c>
      <c r="G128" s="35">
        <v>3.86</v>
      </c>
      <c r="H128" s="18">
        <v>4</v>
      </c>
      <c r="I128" s="134">
        <v>4</v>
      </c>
      <c r="J128" s="135">
        <f t="shared" si="1"/>
        <v>3.9299999999999997</v>
      </c>
      <c r="K128" s="136" t="s">
        <v>3327</v>
      </c>
    </row>
    <row r="129" spans="1:11" ht="21" customHeight="1" thickBot="1">
      <c r="A129" s="142"/>
      <c r="B129" s="334"/>
      <c r="C129" s="142" t="s">
        <v>864</v>
      </c>
      <c r="D129" s="69">
        <v>421408095</v>
      </c>
      <c r="E129" s="143" t="s">
        <v>15</v>
      </c>
      <c r="F129" s="35">
        <v>3.86</v>
      </c>
      <c r="G129" s="35">
        <v>3.86</v>
      </c>
      <c r="H129" s="18">
        <v>4</v>
      </c>
      <c r="I129" s="134">
        <v>4</v>
      </c>
      <c r="J129" s="135">
        <f t="shared" si="1"/>
        <v>3.9299999999999997</v>
      </c>
      <c r="K129" s="136" t="s">
        <v>3327</v>
      </c>
    </row>
    <row r="130" spans="1:11" ht="21" customHeight="1" thickBot="1">
      <c r="A130" s="142"/>
      <c r="B130" s="334"/>
      <c r="C130" s="142" t="s">
        <v>865</v>
      </c>
      <c r="D130" s="69">
        <v>411409028</v>
      </c>
      <c r="E130" s="143" t="s">
        <v>199</v>
      </c>
      <c r="F130" s="35">
        <v>3.86</v>
      </c>
      <c r="G130" s="35">
        <v>3.86</v>
      </c>
      <c r="H130" s="18">
        <v>4</v>
      </c>
      <c r="I130" s="134">
        <v>4</v>
      </c>
      <c r="J130" s="135">
        <f t="shared" si="1"/>
        <v>3.9299999999999997</v>
      </c>
      <c r="K130" s="136" t="s">
        <v>3327</v>
      </c>
    </row>
    <row r="131" spans="1:11" ht="21" customHeight="1" thickBot="1">
      <c r="A131" s="142"/>
      <c r="B131" s="334"/>
      <c r="C131" s="142" t="s">
        <v>866</v>
      </c>
      <c r="D131" s="69">
        <v>441409020</v>
      </c>
      <c r="E131" s="143" t="s">
        <v>17</v>
      </c>
      <c r="F131" s="35">
        <v>3.86</v>
      </c>
      <c r="G131" s="35">
        <v>3.86</v>
      </c>
      <c r="H131" s="18">
        <v>4</v>
      </c>
      <c r="I131" s="134">
        <v>4</v>
      </c>
      <c r="J131" s="135">
        <f t="shared" si="1"/>
        <v>3.9299999999999997</v>
      </c>
      <c r="K131" s="136" t="s">
        <v>3327</v>
      </c>
    </row>
    <row r="132" spans="1:11" ht="21" customHeight="1" thickBot="1">
      <c r="A132" s="142"/>
      <c r="B132" s="334"/>
      <c r="C132" s="142" t="s">
        <v>867</v>
      </c>
      <c r="D132" s="69">
        <v>451409001</v>
      </c>
      <c r="E132" s="143" t="s">
        <v>31</v>
      </c>
      <c r="F132" s="35">
        <v>3.86</v>
      </c>
      <c r="G132" s="35">
        <v>3.86</v>
      </c>
      <c r="H132" s="18">
        <v>4</v>
      </c>
      <c r="I132" s="134">
        <v>4</v>
      </c>
      <c r="J132" s="135">
        <f t="shared" si="1"/>
        <v>3.9299999999999997</v>
      </c>
      <c r="K132" s="136" t="s">
        <v>3327</v>
      </c>
    </row>
    <row r="133" spans="1:11" ht="21" customHeight="1" thickBot="1">
      <c r="A133" s="142"/>
      <c r="B133" s="335"/>
      <c r="C133" s="142" t="s">
        <v>868</v>
      </c>
      <c r="D133" s="69">
        <v>231409069</v>
      </c>
      <c r="E133" s="143" t="s">
        <v>46</v>
      </c>
      <c r="F133" s="35">
        <v>3.86</v>
      </c>
      <c r="G133" s="35">
        <v>3.86</v>
      </c>
      <c r="H133" s="18">
        <v>4</v>
      </c>
      <c r="I133" s="134">
        <v>4</v>
      </c>
      <c r="J133" s="135">
        <f t="shared" si="1"/>
        <v>3.9299999999999997</v>
      </c>
      <c r="K133" s="136" t="s">
        <v>3327</v>
      </c>
    </row>
    <row r="134" spans="1:11" ht="21.75" thickBot="1">
      <c r="A134" s="138" t="s">
        <v>869</v>
      </c>
      <c r="B134" s="144" t="s">
        <v>3396</v>
      </c>
      <c r="C134" s="142" t="s">
        <v>870</v>
      </c>
      <c r="D134" s="69">
        <v>911409051</v>
      </c>
      <c r="E134" s="143" t="s">
        <v>19</v>
      </c>
      <c r="F134" s="35">
        <v>3.86</v>
      </c>
      <c r="G134" s="35">
        <v>3.86</v>
      </c>
      <c r="H134" s="18">
        <v>4</v>
      </c>
      <c r="I134" s="134">
        <v>4</v>
      </c>
      <c r="J134" s="135">
        <f t="shared" si="1"/>
        <v>3.9299999999999997</v>
      </c>
      <c r="K134" s="136" t="s">
        <v>3327</v>
      </c>
    </row>
    <row r="135" spans="1:11" ht="21" customHeight="1" thickBot="1">
      <c r="A135" s="142"/>
      <c r="B135" s="340"/>
      <c r="C135" s="142" t="s">
        <v>871</v>
      </c>
      <c r="D135" s="69">
        <v>831409202</v>
      </c>
      <c r="E135" s="143" t="s">
        <v>9</v>
      </c>
      <c r="F135" s="35">
        <v>3.86</v>
      </c>
      <c r="G135" s="35">
        <v>3.86</v>
      </c>
      <c r="H135" s="18">
        <v>4</v>
      </c>
      <c r="I135" s="134">
        <v>4</v>
      </c>
      <c r="J135" s="135">
        <f t="shared" si="1"/>
        <v>3.9299999999999997</v>
      </c>
      <c r="K135" s="136" t="s">
        <v>3327</v>
      </c>
    </row>
    <row r="136" spans="1:11" ht="21" customHeight="1" thickBot="1">
      <c r="A136" s="142"/>
      <c r="B136" s="336"/>
      <c r="C136" s="142" t="s">
        <v>872</v>
      </c>
      <c r="D136" s="69">
        <v>831409257</v>
      </c>
      <c r="E136" s="143" t="s">
        <v>9</v>
      </c>
      <c r="F136" s="35">
        <v>3.86</v>
      </c>
      <c r="G136" s="35">
        <v>3.86</v>
      </c>
      <c r="H136" s="18">
        <v>4</v>
      </c>
      <c r="I136" s="134">
        <v>4</v>
      </c>
      <c r="J136" s="135">
        <f t="shared" si="1"/>
        <v>3.9299999999999997</v>
      </c>
      <c r="K136" s="136" t="s">
        <v>3327</v>
      </c>
    </row>
    <row r="137" spans="1:11" ht="21" customHeight="1" thickBot="1">
      <c r="A137" s="142"/>
      <c r="B137" s="337"/>
      <c r="C137" s="142" t="s">
        <v>873</v>
      </c>
      <c r="D137" s="69">
        <v>921409147</v>
      </c>
      <c r="E137" s="143" t="s">
        <v>13</v>
      </c>
      <c r="F137" s="35">
        <v>3.86</v>
      </c>
      <c r="G137" s="35">
        <v>3.86</v>
      </c>
      <c r="H137" s="18">
        <v>4</v>
      </c>
      <c r="I137" s="134">
        <v>4</v>
      </c>
      <c r="J137" s="135">
        <f t="shared" si="1"/>
        <v>3.9299999999999997</v>
      </c>
      <c r="K137" s="136" t="s">
        <v>3327</v>
      </c>
    </row>
    <row r="138" spans="1:11" ht="21" customHeight="1" thickBot="1">
      <c r="A138" s="142"/>
      <c r="B138" s="347"/>
      <c r="C138" s="142" t="s">
        <v>874</v>
      </c>
      <c r="D138" s="69">
        <v>271409064</v>
      </c>
      <c r="E138" s="143" t="s">
        <v>50</v>
      </c>
      <c r="F138" s="35">
        <v>3.86</v>
      </c>
      <c r="G138" s="35">
        <v>3.86</v>
      </c>
      <c r="H138" s="18">
        <v>4</v>
      </c>
      <c r="I138" s="134">
        <v>4</v>
      </c>
      <c r="J138" s="135">
        <f t="shared" si="1"/>
        <v>3.9299999999999997</v>
      </c>
      <c r="K138" s="136" t="s">
        <v>3327</v>
      </c>
    </row>
    <row r="139" spans="1:11" ht="21" customHeight="1" thickBot="1">
      <c r="A139" s="142"/>
      <c r="B139" s="348"/>
      <c r="C139" s="142" t="s">
        <v>875</v>
      </c>
      <c r="D139" s="69">
        <v>931409136</v>
      </c>
      <c r="E139" s="143" t="s">
        <v>124</v>
      </c>
      <c r="F139" s="35">
        <v>3.86</v>
      </c>
      <c r="G139" s="35">
        <v>3.86</v>
      </c>
      <c r="H139" s="18">
        <v>4</v>
      </c>
      <c r="I139" s="134">
        <v>4</v>
      </c>
      <c r="J139" s="135">
        <f t="shared" si="1"/>
        <v>3.9299999999999997</v>
      </c>
      <c r="K139" s="136" t="s">
        <v>3327</v>
      </c>
    </row>
    <row r="140" spans="1:11" ht="21" customHeight="1" thickBot="1">
      <c r="A140" s="142"/>
      <c r="B140" s="348"/>
      <c r="C140" s="142" t="s">
        <v>876</v>
      </c>
      <c r="D140" s="69">
        <v>921409008</v>
      </c>
      <c r="E140" s="143" t="s">
        <v>13</v>
      </c>
      <c r="F140" s="35">
        <v>3.86</v>
      </c>
      <c r="G140" s="35">
        <v>3.86</v>
      </c>
      <c r="H140" s="18">
        <v>4</v>
      </c>
      <c r="I140" s="134">
        <v>4</v>
      </c>
      <c r="J140" s="135">
        <f t="shared" si="1"/>
        <v>3.9299999999999997</v>
      </c>
      <c r="K140" s="136" t="s">
        <v>3327</v>
      </c>
    </row>
    <row r="141" spans="1:11" ht="21" customHeight="1" thickBot="1">
      <c r="A141" s="142"/>
      <c r="B141" s="349"/>
      <c r="C141" s="142" t="s">
        <v>877</v>
      </c>
      <c r="D141" s="69">
        <v>281409015</v>
      </c>
      <c r="E141" s="143" t="s">
        <v>43</v>
      </c>
      <c r="F141" s="35">
        <v>3.86</v>
      </c>
      <c r="G141" s="35">
        <v>3.86</v>
      </c>
      <c r="H141" s="18">
        <v>4</v>
      </c>
      <c r="I141" s="134">
        <v>4</v>
      </c>
      <c r="J141" s="135">
        <f t="shared" si="1"/>
        <v>3.9299999999999997</v>
      </c>
      <c r="K141" s="136" t="s">
        <v>3327</v>
      </c>
    </row>
    <row r="142" spans="1:11" ht="21.75" thickBot="1">
      <c r="A142" s="142"/>
      <c r="B142" s="137" t="s">
        <v>878</v>
      </c>
      <c r="C142" s="138" t="s">
        <v>879</v>
      </c>
      <c r="D142" s="139">
        <v>614409002</v>
      </c>
      <c r="E142" s="140" t="s">
        <v>70</v>
      </c>
      <c r="F142" s="18">
        <v>3.86</v>
      </c>
      <c r="G142" s="18">
        <v>3.86</v>
      </c>
      <c r="H142" s="18">
        <v>4</v>
      </c>
      <c r="I142" s="134">
        <v>4</v>
      </c>
      <c r="J142" s="135">
        <f t="shared" si="1"/>
        <v>3.9299999999999997</v>
      </c>
      <c r="K142" s="136" t="s">
        <v>3327</v>
      </c>
    </row>
    <row r="143" spans="1:11" ht="21.75" thickBot="1">
      <c r="A143" s="142"/>
      <c r="B143" s="137"/>
      <c r="C143" s="138" t="s">
        <v>880</v>
      </c>
      <c r="D143" s="139">
        <v>614409012</v>
      </c>
      <c r="E143" s="140" t="s">
        <v>70</v>
      </c>
      <c r="F143" s="18">
        <v>3.86</v>
      </c>
      <c r="G143" s="18">
        <v>3.86</v>
      </c>
      <c r="H143" s="18">
        <v>4</v>
      </c>
      <c r="I143" s="134">
        <v>4</v>
      </c>
      <c r="J143" s="135">
        <f t="shared" si="1"/>
        <v>3.9299999999999997</v>
      </c>
      <c r="K143" s="136" t="s">
        <v>3327</v>
      </c>
    </row>
    <row r="144" spans="1:11" ht="21.75" thickBot="1">
      <c r="A144" s="142"/>
      <c r="B144" s="137"/>
      <c r="C144" s="138" t="s">
        <v>881</v>
      </c>
      <c r="D144" s="139">
        <v>531409036</v>
      </c>
      <c r="E144" s="140" t="s">
        <v>113</v>
      </c>
      <c r="F144" s="18">
        <v>3.86</v>
      </c>
      <c r="G144" s="18">
        <v>3.86</v>
      </c>
      <c r="H144" s="18">
        <v>4</v>
      </c>
      <c r="I144" s="134">
        <v>4</v>
      </c>
      <c r="J144" s="135">
        <f t="shared" si="1"/>
        <v>3.9299999999999997</v>
      </c>
      <c r="K144" s="136" t="s">
        <v>3327</v>
      </c>
    </row>
    <row r="145" spans="1:11" ht="21.75" thickBot="1">
      <c r="A145" s="142"/>
      <c r="B145" s="137"/>
      <c r="C145" s="138" t="s">
        <v>882</v>
      </c>
      <c r="D145" s="139">
        <v>431409071</v>
      </c>
      <c r="E145" s="140" t="s">
        <v>37</v>
      </c>
      <c r="F145" s="18">
        <v>3.86</v>
      </c>
      <c r="G145" s="18">
        <v>3.86</v>
      </c>
      <c r="H145" s="18">
        <v>4</v>
      </c>
      <c r="I145" s="134">
        <v>4</v>
      </c>
      <c r="J145" s="135">
        <f t="shared" si="1"/>
        <v>3.9299999999999997</v>
      </c>
      <c r="K145" s="136" t="s">
        <v>3327</v>
      </c>
    </row>
    <row r="146" spans="1:11" ht="21.75" thickBot="1">
      <c r="A146" s="142"/>
      <c r="B146" s="137"/>
      <c r="C146" s="138" t="s">
        <v>883</v>
      </c>
      <c r="D146" s="139">
        <v>531409050</v>
      </c>
      <c r="E146" s="140" t="s">
        <v>113</v>
      </c>
      <c r="F146" s="18">
        <v>3.86</v>
      </c>
      <c r="G146" s="18">
        <v>3.86</v>
      </c>
      <c r="H146" s="18">
        <v>4</v>
      </c>
      <c r="I146" s="134">
        <v>4</v>
      </c>
      <c r="J146" s="135">
        <f t="shared" ref="J146:J209" si="2">SUM(F146:I146)/4</f>
        <v>3.9299999999999997</v>
      </c>
      <c r="K146" s="136" t="s">
        <v>3327</v>
      </c>
    </row>
    <row r="147" spans="1:11" ht="21.75" thickBot="1">
      <c r="A147" s="142"/>
      <c r="B147" s="137"/>
      <c r="C147" s="138" t="s">
        <v>884</v>
      </c>
      <c r="D147" s="139">
        <v>281409106</v>
      </c>
      <c r="E147" s="140" t="s">
        <v>43</v>
      </c>
      <c r="F147" s="18">
        <v>3.86</v>
      </c>
      <c r="G147" s="18">
        <v>3.86</v>
      </c>
      <c r="H147" s="18">
        <v>4</v>
      </c>
      <c r="I147" s="134">
        <v>4</v>
      </c>
      <c r="J147" s="135">
        <f t="shared" si="2"/>
        <v>3.9299999999999997</v>
      </c>
      <c r="K147" s="136" t="s">
        <v>3327</v>
      </c>
    </row>
    <row r="148" spans="1:11" ht="21.75" thickBot="1">
      <c r="A148" s="142"/>
      <c r="B148" s="137"/>
      <c r="C148" s="138" t="s">
        <v>885</v>
      </c>
      <c r="D148" s="139">
        <v>311409137</v>
      </c>
      <c r="E148" s="140" t="s">
        <v>74</v>
      </c>
      <c r="F148" s="18">
        <v>3.86</v>
      </c>
      <c r="G148" s="18">
        <v>3.86</v>
      </c>
      <c r="H148" s="18">
        <v>4</v>
      </c>
      <c r="I148" s="134">
        <v>4</v>
      </c>
      <c r="J148" s="135">
        <f t="shared" si="2"/>
        <v>3.9299999999999997</v>
      </c>
      <c r="K148" s="136" t="s">
        <v>3327</v>
      </c>
    </row>
    <row r="149" spans="1:11" ht="21.75" thickBot="1">
      <c r="A149" s="142"/>
      <c r="B149" s="137"/>
      <c r="C149" s="138" t="s">
        <v>843</v>
      </c>
      <c r="D149" s="139">
        <v>411409055</v>
      </c>
      <c r="E149" s="140" t="s">
        <v>199</v>
      </c>
      <c r="F149" s="18">
        <v>3.86</v>
      </c>
      <c r="G149" s="18">
        <v>3.86</v>
      </c>
      <c r="H149" s="18">
        <v>4</v>
      </c>
      <c r="I149" s="134">
        <v>4</v>
      </c>
      <c r="J149" s="135">
        <f t="shared" si="2"/>
        <v>3.9299999999999997</v>
      </c>
      <c r="K149" s="136" t="s">
        <v>3327</v>
      </c>
    </row>
    <row r="150" spans="1:11" ht="21.75" thickBot="1">
      <c r="A150" s="142"/>
      <c r="B150" s="137" t="s">
        <v>886</v>
      </c>
      <c r="C150" s="138" t="s">
        <v>887</v>
      </c>
      <c r="D150" s="139">
        <v>633409028</v>
      </c>
      <c r="E150" s="140" t="s">
        <v>246</v>
      </c>
      <c r="F150" s="18">
        <v>3.78</v>
      </c>
      <c r="G150" s="18">
        <v>3.78</v>
      </c>
      <c r="H150" s="18">
        <v>4</v>
      </c>
      <c r="I150" s="134">
        <v>4</v>
      </c>
      <c r="J150" s="135">
        <f t="shared" si="2"/>
        <v>3.8899999999999997</v>
      </c>
      <c r="K150" s="136" t="s">
        <v>3327</v>
      </c>
    </row>
    <row r="151" spans="1:11" ht="21.75" thickBot="1">
      <c r="A151" s="142"/>
      <c r="B151" s="137"/>
      <c r="C151" s="138" t="s">
        <v>888</v>
      </c>
      <c r="D151" s="139">
        <v>931409022</v>
      </c>
      <c r="E151" s="140" t="s">
        <v>124</v>
      </c>
      <c r="F151" s="18">
        <v>3.71</v>
      </c>
      <c r="G151" s="18">
        <v>3.78</v>
      </c>
      <c r="H151" s="18">
        <v>4</v>
      </c>
      <c r="I151" s="134">
        <v>4</v>
      </c>
      <c r="J151" s="135">
        <f t="shared" si="2"/>
        <v>3.8725000000000001</v>
      </c>
      <c r="K151" s="136" t="s">
        <v>3327</v>
      </c>
    </row>
    <row r="152" spans="1:11" ht="21.75" thickBot="1">
      <c r="A152" s="142"/>
      <c r="B152" s="137"/>
      <c r="C152" s="138" t="s">
        <v>889</v>
      </c>
      <c r="D152" s="139">
        <v>531409115</v>
      </c>
      <c r="E152" s="140" t="s">
        <v>113</v>
      </c>
      <c r="F152" s="18">
        <v>3.86</v>
      </c>
      <c r="G152" s="18">
        <v>3.78</v>
      </c>
      <c r="H152" s="18">
        <v>4</v>
      </c>
      <c r="I152" s="134">
        <v>4</v>
      </c>
      <c r="J152" s="135">
        <f t="shared" si="2"/>
        <v>3.91</v>
      </c>
      <c r="K152" s="136" t="s">
        <v>3327</v>
      </c>
    </row>
    <row r="153" spans="1:11" ht="21.75" thickBot="1">
      <c r="A153" s="142"/>
      <c r="B153" s="137"/>
      <c r="C153" s="138" t="s">
        <v>890</v>
      </c>
      <c r="D153" s="139">
        <v>931409027</v>
      </c>
      <c r="E153" s="140" t="s">
        <v>124</v>
      </c>
      <c r="F153" s="18">
        <v>3.71</v>
      </c>
      <c r="G153" s="18">
        <v>3.78</v>
      </c>
      <c r="H153" s="18">
        <v>4</v>
      </c>
      <c r="I153" s="134">
        <v>4</v>
      </c>
      <c r="J153" s="135">
        <f t="shared" si="2"/>
        <v>3.8725000000000001</v>
      </c>
      <c r="K153" s="136" t="s">
        <v>3327</v>
      </c>
    </row>
    <row r="154" spans="1:11" ht="21.75" thickBot="1">
      <c r="A154" s="142"/>
      <c r="B154" s="137"/>
      <c r="C154" s="138" t="s">
        <v>891</v>
      </c>
      <c r="D154" s="139">
        <v>231409042</v>
      </c>
      <c r="E154" s="140" t="s">
        <v>46</v>
      </c>
      <c r="F154" s="18">
        <v>3.78</v>
      </c>
      <c r="G154" s="18">
        <v>3.78</v>
      </c>
      <c r="H154" s="18">
        <v>4</v>
      </c>
      <c r="I154" s="134">
        <v>4</v>
      </c>
      <c r="J154" s="135">
        <f t="shared" si="2"/>
        <v>3.8899999999999997</v>
      </c>
      <c r="K154" s="136" t="s">
        <v>3327</v>
      </c>
    </row>
    <row r="155" spans="1:11" ht="21.75" thickBot="1">
      <c r="A155" s="142"/>
      <c r="B155" s="137"/>
      <c r="C155" s="138" t="s">
        <v>892</v>
      </c>
      <c r="D155" s="139">
        <v>231409095</v>
      </c>
      <c r="E155" s="140" t="s">
        <v>893</v>
      </c>
      <c r="F155" s="18">
        <v>3.86</v>
      </c>
      <c r="G155" s="18">
        <v>3.78</v>
      </c>
      <c r="H155" s="18">
        <v>4</v>
      </c>
      <c r="I155" s="134">
        <v>4</v>
      </c>
      <c r="J155" s="135">
        <f t="shared" si="2"/>
        <v>3.91</v>
      </c>
      <c r="K155" s="136" t="s">
        <v>3327</v>
      </c>
    </row>
    <row r="156" spans="1:11" ht="21.75" thickBot="1">
      <c r="A156" s="142"/>
      <c r="B156" s="137"/>
      <c r="C156" s="138" t="s">
        <v>894</v>
      </c>
      <c r="D156" s="139">
        <v>411409102</v>
      </c>
      <c r="E156" s="140" t="s">
        <v>488</v>
      </c>
      <c r="F156" s="18">
        <v>3.71</v>
      </c>
      <c r="G156" s="18">
        <v>3.78</v>
      </c>
      <c r="H156" s="18">
        <v>4</v>
      </c>
      <c r="I156" s="134">
        <v>4</v>
      </c>
      <c r="J156" s="135">
        <f t="shared" si="2"/>
        <v>3.8725000000000001</v>
      </c>
      <c r="K156" s="136" t="s">
        <v>3327</v>
      </c>
    </row>
    <row r="157" spans="1:11" ht="21.75" thickBot="1">
      <c r="A157" s="142"/>
      <c r="B157" s="137"/>
      <c r="C157" s="138" t="s">
        <v>764</v>
      </c>
      <c r="D157" s="139">
        <v>531409009</v>
      </c>
      <c r="E157" s="140" t="s">
        <v>343</v>
      </c>
      <c r="F157" s="18">
        <v>3.78</v>
      </c>
      <c r="G157" s="18">
        <v>3.78</v>
      </c>
      <c r="H157" s="18">
        <v>4</v>
      </c>
      <c r="I157" s="134">
        <v>4</v>
      </c>
      <c r="J157" s="135">
        <f t="shared" si="2"/>
        <v>3.8899999999999997</v>
      </c>
      <c r="K157" s="136" t="s">
        <v>3327</v>
      </c>
    </row>
    <row r="158" spans="1:11" ht="21.75" thickBot="1">
      <c r="A158" s="142"/>
      <c r="B158" s="137" t="s">
        <v>895</v>
      </c>
      <c r="C158" s="138" t="s">
        <v>896</v>
      </c>
      <c r="D158" s="139">
        <v>531409012</v>
      </c>
      <c r="E158" s="140" t="s">
        <v>113</v>
      </c>
      <c r="F158" s="18">
        <v>3.86</v>
      </c>
      <c r="G158" s="18">
        <v>3.86</v>
      </c>
      <c r="H158" s="18">
        <v>4</v>
      </c>
      <c r="I158" s="134">
        <v>4</v>
      </c>
      <c r="J158" s="135">
        <f t="shared" si="2"/>
        <v>3.9299999999999997</v>
      </c>
      <c r="K158" s="136" t="s">
        <v>3327</v>
      </c>
    </row>
    <row r="159" spans="1:11" ht="21.75" thickBot="1">
      <c r="A159" s="142"/>
      <c r="B159" s="137"/>
      <c r="C159" s="138" t="s">
        <v>897</v>
      </c>
      <c r="D159" s="139">
        <v>831409222</v>
      </c>
      <c r="E159" s="140" t="s">
        <v>9</v>
      </c>
      <c r="F159" s="18">
        <v>3.86</v>
      </c>
      <c r="G159" s="18">
        <v>3.71</v>
      </c>
      <c r="H159" s="18">
        <v>4</v>
      </c>
      <c r="I159" s="134">
        <v>4</v>
      </c>
      <c r="J159" s="135">
        <f t="shared" si="2"/>
        <v>3.8925000000000001</v>
      </c>
      <c r="K159" s="136" t="s">
        <v>3327</v>
      </c>
    </row>
    <row r="160" spans="1:11" ht="21.75" thickBot="1">
      <c r="A160" s="142"/>
      <c r="B160" s="137"/>
      <c r="C160" s="138" t="s">
        <v>898</v>
      </c>
      <c r="D160" s="139">
        <v>831409206</v>
      </c>
      <c r="E160" s="140" t="s">
        <v>9</v>
      </c>
      <c r="F160" s="18">
        <v>3.86</v>
      </c>
      <c r="G160" s="18">
        <v>3.86</v>
      </c>
      <c r="H160" s="18">
        <v>4</v>
      </c>
      <c r="I160" s="134">
        <v>4</v>
      </c>
      <c r="J160" s="135">
        <f t="shared" si="2"/>
        <v>3.9299999999999997</v>
      </c>
      <c r="K160" s="136" t="s">
        <v>3327</v>
      </c>
    </row>
    <row r="161" spans="1:11" ht="21.75" thickBot="1">
      <c r="A161" s="142"/>
      <c r="B161" s="137"/>
      <c r="C161" s="138" t="s">
        <v>899</v>
      </c>
      <c r="D161" s="139">
        <v>321409082</v>
      </c>
      <c r="E161" s="140" t="s">
        <v>25</v>
      </c>
      <c r="F161" s="18">
        <v>3.86</v>
      </c>
      <c r="G161" s="18">
        <v>3.64</v>
      </c>
      <c r="H161" s="18">
        <v>4</v>
      </c>
      <c r="I161" s="134">
        <v>4</v>
      </c>
      <c r="J161" s="135">
        <f t="shared" si="2"/>
        <v>3.875</v>
      </c>
      <c r="K161" s="136" t="s">
        <v>3327</v>
      </c>
    </row>
    <row r="162" spans="1:11" ht="21.75" thickBot="1">
      <c r="A162" s="142"/>
      <c r="B162" s="137"/>
      <c r="C162" s="138" t="s">
        <v>900</v>
      </c>
      <c r="D162" s="139">
        <v>221409013</v>
      </c>
      <c r="E162" s="140" t="s">
        <v>126</v>
      </c>
      <c r="F162" s="18">
        <v>3.86</v>
      </c>
      <c r="G162" s="18">
        <v>3.64</v>
      </c>
      <c r="H162" s="18">
        <v>4</v>
      </c>
      <c r="I162" s="134">
        <v>4</v>
      </c>
      <c r="J162" s="135">
        <f t="shared" si="2"/>
        <v>3.875</v>
      </c>
      <c r="K162" s="136" t="s">
        <v>3327</v>
      </c>
    </row>
    <row r="163" spans="1:11" ht="21.75" thickBot="1">
      <c r="A163" s="142"/>
      <c r="B163" s="137"/>
      <c r="C163" s="138" t="s">
        <v>901</v>
      </c>
      <c r="D163" s="139">
        <v>281409016</v>
      </c>
      <c r="E163" s="140" t="s">
        <v>43</v>
      </c>
      <c r="F163" s="18">
        <v>3.86</v>
      </c>
      <c r="G163" s="18">
        <v>3.57</v>
      </c>
      <c r="H163" s="18">
        <v>4</v>
      </c>
      <c r="I163" s="134">
        <v>4</v>
      </c>
      <c r="J163" s="135">
        <f t="shared" si="2"/>
        <v>3.8574999999999999</v>
      </c>
      <c r="K163" s="136" t="s">
        <v>3327</v>
      </c>
    </row>
    <row r="164" spans="1:11" ht="21.75" thickBot="1">
      <c r="A164" s="142"/>
      <c r="B164" s="137" t="s">
        <v>902</v>
      </c>
      <c r="C164" s="138" t="s">
        <v>903</v>
      </c>
      <c r="D164" s="139">
        <v>811409081</v>
      </c>
      <c r="E164" s="140" t="s">
        <v>88</v>
      </c>
      <c r="F164" s="18">
        <v>3.86</v>
      </c>
      <c r="G164" s="18">
        <v>3.86</v>
      </c>
      <c r="H164" s="18">
        <v>4</v>
      </c>
      <c r="I164" s="134">
        <v>4</v>
      </c>
      <c r="J164" s="135">
        <f t="shared" si="2"/>
        <v>3.9299999999999997</v>
      </c>
      <c r="K164" s="136" t="s">
        <v>3327</v>
      </c>
    </row>
    <row r="165" spans="1:11" ht="21.75" thickBot="1">
      <c r="A165" s="142"/>
      <c r="B165" s="137"/>
      <c r="C165" s="138" t="s">
        <v>904</v>
      </c>
      <c r="D165" s="139">
        <v>221409050</v>
      </c>
      <c r="E165" s="140" t="s">
        <v>126</v>
      </c>
      <c r="F165" s="18">
        <v>3.86</v>
      </c>
      <c r="G165" s="18">
        <v>3.86</v>
      </c>
      <c r="H165" s="18">
        <v>4</v>
      </c>
      <c r="I165" s="134">
        <v>4</v>
      </c>
      <c r="J165" s="135">
        <f t="shared" si="2"/>
        <v>3.9299999999999997</v>
      </c>
      <c r="K165" s="136" t="s">
        <v>3327</v>
      </c>
    </row>
    <row r="166" spans="1:11" ht="21.75" thickBot="1">
      <c r="A166" s="142"/>
      <c r="B166" s="137"/>
      <c r="C166" s="138" t="s">
        <v>905</v>
      </c>
      <c r="D166" s="139">
        <v>271409012</v>
      </c>
      <c r="E166" s="140" t="s">
        <v>50</v>
      </c>
      <c r="F166" s="18">
        <v>3.86</v>
      </c>
      <c r="G166" s="18">
        <v>3.86</v>
      </c>
      <c r="H166" s="18">
        <v>4</v>
      </c>
      <c r="I166" s="134">
        <v>4</v>
      </c>
      <c r="J166" s="135">
        <f t="shared" si="2"/>
        <v>3.9299999999999997</v>
      </c>
      <c r="K166" s="136" t="s">
        <v>3327</v>
      </c>
    </row>
    <row r="167" spans="1:11" ht="21.75" thickBot="1">
      <c r="A167" s="142"/>
      <c r="B167" s="137"/>
      <c r="C167" s="138" t="s">
        <v>93</v>
      </c>
      <c r="D167" s="139">
        <v>931409174</v>
      </c>
      <c r="E167" s="140" t="s">
        <v>124</v>
      </c>
      <c r="F167" s="18">
        <v>3.86</v>
      </c>
      <c r="G167" s="18">
        <v>3.86</v>
      </c>
      <c r="H167" s="18">
        <v>4</v>
      </c>
      <c r="I167" s="134">
        <v>4</v>
      </c>
      <c r="J167" s="135">
        <f t="shared" si="2"/>
        <v>3.9299999999999997</v>
      </c>
      <c r="K167" s="136" t="s">
        <v>3327</v>
      </c>
    </row>
    <row r="168" spans="1:11" ht="21.75" thickBot="1">
      <c r="A168" s="142"/>
      <c r="B168" s="137"/>
      <c r="C168" s="138" t="s">
        <v>906</v>
      </c>
      <c r="D168" s="139">
        <v>451409051</v>
      </c>
      <c r="E168" s="140" t="s">
        <v>48</v>
      </c>
      <c r="F168" s="18">
        <v>3.86</v>
      </c>
      <c r="G168" s="18">
        <v>3.86</v>
      </c>
      <c r="H168" s="18">
        <v>4</v>
      </c>
      <c r="I168" s="134">
        <v>4</v>
      </c>
      <c r="J168" s="135">
        <f t="shared" si="2"/>
        <v>3.9299999999999997</v>
      </c>
      <c r="K168" s="136" t="s">
        <v>3327</v>
      </c>
    </row>
    <row r="169" spans="1:11" ht="21.75" thickBot="1">
      <c r="A169" s="142"/>
      <c r="B169" s="137"/>
      <c r="C169" s="138" t="s">
        <v>907</v>
      </c>
      <c r="D169" s="139">
        <v>531409076</v>
      </c>
      <c r="E169" s="140" t="s">
        <v>113</v>
      </c>
      <c r="F169" s="18">
        <v>3.86</v>
      </c>
      <c r="G169" s="18">
        <v>3.86</v>
      </c>
      <c r="H169" s="18">
        <v>4</v>
      </c>
      <c r="I169" s="134">
        <v>4</v>
      </c>
      <c r="J169" s="135">
        <f t="shared" si="2"/>
        <v>3.9299999999999997</v>
      </c>
      <c r="K169" s="136" t="s">
        <v>3327</v>
      </c>
    </row>
    <row r="170" spans="1:11" ht="21.75" thickBot="1">
      <c r="A170" s="142"/>
      <c r="B170" s="137" t="s">
        <v>908</v>
      </c>
      <c r="C170" s="138" t="s">
        <v>909</v>
      </c>
      <c r="D170" s="139">
        <v>311409126</v>
      </c>
      <c r="E170" s="140" t="s">
        <v>74</v>
      </c>
      <c r="F170" s="18">
        <v>3.86</v>
      </c>
      <c r="G170" s="18">
        <v>3.78</v>
      </c>
      <c r="H170" s="18">
        <v>4</v>
      </c>
      <c r="I170" s="134">
        <v>4</v>
      </c>
      <c r="J170" s="135">
        <f t="shared" si="2"/>
        <v>3.91</v>
      </c>
      <c r="K170" s="136" t="s">
        <v>3327</v>
      </c>
    </row>
    <row r="171" spans="1:11" ht="21.75" thickBot="1">
      <c r="A171" s="142"/>
      <c r="B171" s="137"/>
      <c r="C171" s="138" t="s">
        <v>910</v>
      </c>
      <c r="D171" s="139">
        <v>931409065</v>
      </c>
      <c r="E171" s="140" t="s">
        <v>124</v>
      </c>
      <c r="F171" s="18">
        <v>3.86</v>
      </c>
      <c r="G171" s="18">
        <v>3.78</v>
      </c>
      <c r="H171" s="18">
        <v>4</v>
      </c>
      <c r="I171" s="134">
        <v>4</v>
      </c>
      <c r="J171" s="135">
        <f t="shared" si="2"/>
        <v>3.91</v>
      </c>
      <c r="K171" s="136" t="s">
        <v>3327</v>
      </c>
    </row>
    <row r="172" spans="1:11" ht="21.75" thickBot="1">
      <c r="A172" s="142"/>
      <c r="B172" s="137"/>
      <c r="C172" s="138" t="s">
        <v>911</v>
      </c>
      <c r="D172" s="139">
        <v>921409038</v>
      </c>
      <c r="E172" s="140" t="s">
        <v>13</v>
      </c>
      <c r="F172" s="18">
        <v>3.86</v>
      </c>
      <c r="G172" s="18">
        <v>3.78</v>
      </c>
      <c r="H172" s="18">
        <v>4</v>
      </c>
      <c r="I172" s="134">
        <v>4</v>
      </c>
      <c r="J172" s="135">
        <f t="shared" si="2"/>
        <v>3.91</v>
      </c>
      <c r="K172" s="136" t="s">
        <v>3327</v>
      </c>
    </row>
    <row r="173" spans="1:11" ht="21.75" thickBot="1">
      <c r="A173" s="142"/>
      <c r="B173" s="137"/>
      <c r="C173" s="138" t="s">
        <v>912</v>
      </c>
      <c r="D173" s="139">
        <v>531409048</v>
      </c>
      <c r="E173" s="140" t="s">
        <v>113</v>
      </c>
      <c r="F173" s="18">
        <v>3.86</v>
      </c>
      <c r="G173" s="18">
        <v>3.78</v>
      </c>
      <c r="H173" s="18">
        <v>4</v>
      </c>
      <c r="I173" s="134">
        <v>4</v>
      </c>
      <c r="J173" s="135">
        <f t="shared" si="2"/>
        <v>3.91</v>
      </c>
      <c r="K173" s="136" t="s">
        <v>3327</v>
      </c>
    </row>
    <row r="174" spans="1:11" ht="21.75" thickBot="1">
      <c r="A174" s="142"/>
      <c r="B174" s="137"/>
      <c r="C174" s="138" t="s">
        <v>913</v>
      </c>
      <c r="D174" s="139">
        <v>151409114</v>
      </c>
      <c r="E174" s="140" t="s">
        <v>35</v>
      </c>
      <c r="F174" s="18">
        <v>3.86</v>
      </c>
      <c r="G174" s="18">
        <v>3.78</v>
      </c>
      <c r="H174" s="18">
        <v>4</v>
      </c>
      <c r="I174" s="134">
        <v>4</v>
      </c>
      <c r="J174" s="135">
        <f t="shared" si="2"/>
        <v>3.91</v>
      </c>
      <c r="K174" s="136" t="s">
        <v>3327</v>
      </c>
    </row>
    <row r="175" spans="1:11" ht="21.75" thickBot="1">
      <c r="A175" s="142"/>
      <c r="B175" s="137"/>
      <c r="C175" s="138" t="s">
        <v>914</v>
      </c>
      <c r="D175" s="139">
        <v>531409039</v>
      </c>
      <c r="E175" s="140" t="s">
        <v>113</v>
      </c>
      <c r="F175" s="18">
        <v>3.86</v>
      </c>
      <c r="G175" s="18">
        <v>3.78</v>
      </c>
      <c r="H175" s="18">
        <v>4</v>
      </c>
      <c r="I175" s="134">
        <v>4</v>
      </c>
      <c r="J175" s="135">
        <f t="shared" si="2"/>
        <v>3.91</v>
      </c>
      <c r="K175" s="136" t="s">
        <v>3327</v>
      </c>
    </row>
    <row r="176" spans="1:11" ht="21.75" thickBot="1">
      <c r="A176" s="142"/>
      <c r="B176" s="137"/>
      <c r="C176" s="138" t="s">
        <v>915</v>
      </c>
      <c r="D176" s="139">
        <v>411409032</v>
      </c>
      <c r="E176" s="140" t="s">
        <v>488</v>
      </c>
      <c r="F176" s="18">
        <v>3.86</v>
      </c>
      <c r="G176" s="18">
        <v>3.78</v>
      </c>
      <c r="H176" s="18">
        <v>4</v>
      </c>
      <c r="I176" s="134">
        <v>4</v>
      </c>
      <c r="J176" s="135">
        <f t="shared" si="2"/>
        <v>3.91</v>
      </c>
      <c r="K176" s="136" t="s">
        <v>3327</v>
      </c>
    </row>
    <row r="177" spans="1:11" ht="21.75" thickBot="1">
      <c r="A177" s="142"/>
      <c r="B177" s="144" t="s">
        <v>3397</v>
      </c>
      <c r="C177" s="142" t="s">
        <v>916</v>
      </c>
      <c r="D177" s="69">
        <v>921409131</v>
      </c>
      <c r="E177" s="143" t="s">
        <v>13</v>
      </c>
      <c r="F177" s="35">
        <v>3.86</v>
      </c>
      <c r="G177" s="35">
        <v>3.86</v>
      </c>
      <c r="H177" s="18">
        <v>4</v>
      </c>
      <c r="I177" s="134">
        <v>4</v>
      </c>
      <c r="J177" s="135">
        <f t="shared" si="2"/>
        <v>3.9299999999999997</v>
      </c>
      <c r="K177" s="136" t="s">
        <v>3327</v>
      </c>
    </row>
    <row r="178" spans="1:11" ht="21" customHeight="1" thickBot="1">
      <c r="A178" s="142"/>
      <c r="B178" s="334"/>
      <c r="C178" s="142" t="s">
        <v>917</v>
      </c>
      <c r="D178" s="69">
        <v>841409066</v>
      </c>
      <c r="E178" s="143" t="s">
        <v>156</v>
      </c>
      <c r="F178" s="35">
        <v>3.86</v>
      </c>
      <c r="G178" s="35">
        <v>3.86</v>
      </c>
      <c r="H178" s="18">
        <v>4</v>
      </c>
      <c r="I178" s="134">
        <v>4</v>
      </c>
      <c r="J178" s="135">
        <v>3</v>
      </c>
      <c r="K178" s="136" t="s">
        <v>3328</v>
      </c>
    </row>
    <row r="179" spans="1:11" ht="21" customHeight="1" thickBot="1">
      <c r="A179" s="142"/>
      <c r="B179" s="334"/>
      <c r="C179" s="142" t="s">
        <v>918</v>
      </c>
      <c r="D179" s="69">
        <v>614408012</v>
      </c>
      <c r="E179" s="143" t="s">
        <v>70</v>
      </c>
      <c r="F179" s="35">
        <v>3.86</v>
      </c>
      <c r="G179" s="35">
        <v>3.86</v>
      </c>
      <c r="H179" s="18">
        <v>4</v>
      </c>
      <c r="I179" s="134">
        <v>4</v>
      </c>
      <c r="J179" s="135">
        <f t="shared" si="2"/>
        <v>3.9299999999999997</v>
      </c>
      <c r="K179" s="136" t="s">
        <v>3327</v>
      </c>
    </row>
    <row r="180" spans="1:11" ht="21" customHeight="1" thickBot="1">
      <c r="A180" s="142"/>
      <c r="B180" s="334"/>
      <c r="C180" s="142" t="s">
        <v>919</v>
      </c>
      <c r="D180" s="69">
        <v>421409034</v>
      </c>
      <c r="E180" s="143" t="s">
        <v>15</v>
      </c>
      <c r="F180" s="35">
        <v>3.86</v>
      </c>
      <c r="G180" s="35">
        <v>3.86</v>
      </c>
      <c r="H180" s="18">
        <v>4</v>
      </c>
      <c r="I180" s="134">
        <v>4</v>
      </c>
      <c r="J180" s="135">
        <f t="shared" si="2"/>
        <v>3.9299999999999997</v>
      </c>
      <c r="K180" s="136" t="s">
        <v>3327</v>
      </c>
    </row>
    <row r="181" spans="1:11" ht="21" customHeight="1" thickBot="1">
      <c r="A181" s="142"/>
      <c r="B181" s="334"/>
      <c r="C181" s="142" t="s">
        <v>920</v>
      </c>
      <c r="D181" s="69">
        <v>613408091</v>
      </c>
      <c r="E181" s="143" t="s">
        <v>206</v>
      </c>
      <c r="F181" s="35">
        <v>3.86</v>
      </c>
      <c r="G181" s="35">
        <v>3.86</v>
      </c>
      <c r="H181" s="18">
        <v>4</v>
      </c>
      <c r="I181" s="134">
        <v>4</v>
      </c>
      <c r="J181" s="135">
        <f t="shared" si="2"/>
        <v>3.9299999999999997</v>
      </c>
      <c r="K181" s="136" t="s">
        <v>3327</v>
      </c>
    </row>
    <row r="182" spans="1:11" ht="21" customHeight="1" thickBot="1">
      <c r="A182" s="142"/>
      <c r="B182" s="335"/>
      <c r="C182" s="142" t="s">
        <v>921</v>
      </c>
      <c r="D182" s="69">
        <v>161407051</v>
      </c>
      <c r="E182" s="143" t="s">
        <v>39</v>
      </c>
      <c r="F182" s="35">
        <v>3.86</v>
      </c>
      <c r="G182" s="35">
        <v>3.86</v>
      </c>
      <c r="H182" s="18">
        <v>4</v>
      </c>
      <c r="I182" s="134">
        <v>4</v>
      </c>
      <c r="J182" s="135">
        <f t="shared" si="2"/>
        <v>3.9299999999999997</v>
      </c>
      <c r="K182" s="136" t="s">
        <v>3327</v>
      </c>
    </row>
    <row r="183" spans="1:11" ht="21.75" thickBot="1">
      <c r="A183" s="138" t="s">
        <v>922</v>
      </c>
      <c r="B183" s="137" t="s">
        <v>923</v>
      </c>
      <c r="C183" s="138" t="s">
        <v>924</v>
      </c>
      <c r="D183" s="139">
        <v>633408021</v>
      </c>
      <c r="E183" s="140" t="s">
        <v>925</v>
      </c>
      <c r="F183" s="18">
        <v>3.9</v>
      </c>
      <c r="G183" s="18">
        <v>3.5</v>
      </c>
      <c r="H183" s="18">
        <v>4</v>
      </c>
      <c r="I183" s="134">
        <v>4</v>
      </c>
      <c r="J183" s="135">
        <f t="shared" si="2"/>
        <v>3.85</v>
      </c>
      <c r="K183" s="136" t="s">
        <v>3327</v>
      </c>
    </row>
    <row r="184" spans="1:11" ht="21.75" thickBot="1">
      <c r="A184" s="142"/>
      <c r="B184" s="137"/>
      <c r="C184" s="138" t="s">
        <v>926</v>
      </c>
      <c r="D184" s="139">
        <v>614409036</v>
      </c>
      <c r="E184" s="140" t="s">
        <v>927</v>
      </c>
      <c r="F184" s="18">
        <v>3.9</v>
      </c>
      <c r="G184" s="18">
        <v>3.79</v>
      </c>
      <c r="H184" s="18">
        <v>4</v>
      </c>
      <c r="I184" s="134">
        <v>4</v>
      </c>
      <c r="J184" s="135">
        <f t="shared" si="2"/>
        <v>3.9224999999999999</v>
      </c>
      <c r="K184" s="136" t="s">
        <v>3327</v>
      </c>
    </row>
    <row r="185" spans="1:11" ht="21.75" thickBot="1">
      <c r="A185" s="142"/>
      <c r="B185" s="137"/>
      <c r="C185" s="138" t="s">
        <v>928</v>
      </c>
      <c r="D185" s="139">
        <v>911409147</v>
      </c>
      <c r="E185" s="140" t="s">
        <v>19</v>
      </c>
      <c r="F185" s="18">
        <v>3.9</v>
      </c>
      <c r="G185" s="18">
        <v>3.86</v>
      </c>
      <c r="H185" s="18">
        <v>4</v>
      </c>
      <c r="I185" s="134">
        <v>4</v>
      </c>
      <c r="J185" s="135">
        <f t="shared" si="2"/>
        <v>3.94</v>
      </c>
      <c r="K185" s="136" t="s">
        <v>3327</v>
      </c>
    </row>
    <row r="186" spans="1:11" ht="21.75" thickBot="1">
      <c r="A186" s="142"/>
      <c r="B186" s="137"/>
      <c r="C186" s="138" t="s">
        <v>929</v>
      </c>
      <c r="D186" s="139">
        <v>321409120</v>
      </c>
      <c r="E186" s="140" t="s">
        <v>25</v>
      </c>
      <c r="F186" s="18">
        <v>3.9</v>
      </c>
      <c r="G186" s="18">
        <v>3.64</v>
      </c>
      <c r="H186" s="18">
        <v>4</v>
      </c>
      <c r="I186" s="134">
        <v>4</v>
      </c>
      <c r="J186" s="135">
        <f t="shared" si="2"/>
        <v>3.8849999999999998</v>
      </c>
      <c r="K186" s="136" t="s">
        <v>3327</v>
      </c>
    </row>
    <row r="187" spans="1:11" ht="21.75" thickBot="1">
      <c r="A187" s="142"/>
      <c r="B187" s="137"/>
      <c r="C187" s="138" t="s">
        <v>930</v>
      </c>
      <c r="D187" s="139">
        <v>911609061</v>
      </c>
      <c r="E187" s="140" t="s">
        <v>19</v>
      </c>
      <c r="F187" s="18">
        <v>3.9</v>
      </c>
      <c r="G187" s="18">
        <v>3.64</v>
      </c>
      <c r="H187" s="18">
        <v>4</v>
      </c>
      <c r="I187" s="134">
        <v>4</v>
      </c>
      <c r="J187" s="135">
        <f t="shared" si="2"/>
        <v>3.8849999999999998</v>
      </c>
      <c r="K187" s="136" t="s">
        <v>3327</v>
      </c>
    </row>
    <row r="188" spans="1:11" ht="21.75" thickBot="1">
      <c r="A188" s="142"/>
      <c r="B188" s="137"/>
      <c r="C188" s="138" t="s">
        <v>931</v>
      </c>
      <c r="D188" s="139">
        <v>421409085</v>
      </c>
      <c r="E188" s="140" t="s">
        <v>831</v>
      </c>
      <c r="F188" s="18">
        <v>3.9</v>
      </c>
      <c r="G188" s="18">
        <v>3.28</v>
      </c>
      <c r="H188" s="18">
        <v>4</v>
      </c>
      <c r="I188" s="134">
        <v>4</v>
      </c>
      <c r="J188" s="135">
        <f t="shared" si="2"/>
        <v>3.7949999999999999</v>
      </c>
      <c r="K188" s="136" t="s">
        <v>3327</v>
      </c>
    </row>
    <row r="189" spans="1:11" ht="21.75" thickBot="1">
      <c r="A189" s="142"/>
      <c r="B189" s="137"/>
      <c r="C189" s="138" t="s">
        <v>932</v>
      </c>
      <c r="D189" s="139">
        <v>83109229</v>
      </c>
      <c r="E189" s="140" t="s">
        <v>9</v>
      </c>
      <c r="F189" s="18">
        <v>3.9</v>
      </c>
      <c r="G189" s="18">
        <v>3.6</v>
      </c>
      <c r="H189" s="18">
        <v>4</v>
      </c>
      <c r="I189" s="134">
        <v>4</v>
      </c>
      <c r="J189" s="135">
        <f t="shared" si="2"/>
        <v>3.875</v>
      </c>
      <c r="K189" s="136" t="s">
        <v>3327</v>
      </c>
    </row>
    <row r="190" spans="1:11" ht="21.75" thickBot="1">
      <c r="A190" s="142"/>
      <c r="B190" s="137"/>
      <c r="C190" s="138" t="s">
        <v>933</v>
      </c>
      <c r="D190" s="139">
        <v>271409055</v>
      </c>
      <c r="E190" s="140" t="s">
        <v>50</v>
      </c>
      <c r="F190" s="18">
        <v>3.9</v>
      </c>
      <c r="G190" s="18">
        <v>3.5</v>
      </c>
      <c r="H190" s="18">
        <v>4</v>
      </c>
      <c r="I190" s="134">
        <v>4</v>
      </c>
      <c r="J190" s="135">
        <f t="shared" si="2"/>
        <v>3.85</v>
      </c>
      <c r="K190" s="136" t="s">
        <v>3327</v>
      </c>
    </row>
    <row r="191" spans="1:11" ht="21.75" thickBot="1">
      <c r="A191" s="142"/>
      <c r="B191" s="137"/>
      <c r="C191" s="138" t="s">
        <v>934</v>
      </c>
      <c r="D191" s="139">
        <v>151409263</v>
      </c>
      <c r="E191" s="140" t="s">
        <v>35</v>
      </c>
      <c r="F191" s="18">
        <v>3.9</v>
      </c>
      <c r="G191" s="18">
        <v>3.64</v>
      </c>
      <c r="H191" s="18">
        <v>4</v>
      </c>
      <c r="I191" s="134">
        <v>4</v>
      </c>
      <c r="J191" s="135">
        <f t="shared" si="2"/>
        <v>3.8849999999999998</v>
      </c>
      <c r="K191" s="136" t="s">
        <v>3327</v>
      </c>
    </row>
    <row r="192" spans="1:11" ht="21.75" thickBot="1">
      <c r="A192" s="142"/>
      <c r="B192" s="137"/>
      <c r="C192" s="138" t="s">
        <v>935</v>
      </c>
      <c r="D192" s="139">
        <v>321409168</v>
      </c>
      <c r="E192" s="140" t="s">
        <v>25</v>
      </c>
      <c r="F192" s="18">
        <v>3.9</v>
      </c>
      <c r="G192" s="18">
        <v>3.64</v>
      </c>
      <c r="H192" s="18">
        <v>4</v>
      </c>
      <c r="I192" s="134">
        <v>4</v>
      </c>
      <c r="J192" s="135">
        <f t="shared" si="2"/>
        <v>3.8849999999999998</v>
      </c>
      <c r="K192" s="136" t="s">
        <v>3327</v>
      </c>
    </row>
    <row r="193" spans="1:11" ht="21.75" thickBot="1">
      <c r="A193" s="142"/>
      <c r="B193" s="137" t="s">
        <v>936</v>
      </c>
      <c r="C193" s="138" t="s">
        <v>937</v>
      </c>
      <c r="D193" s="139">
        <v>631409031</v>
      </c>
      <c r="E193" s="140" t="s">
        <v>211</v>
      </c>
      <c r="F193" s="18">
        <v>3.8</v>
      </c>
      <c r="G193" s="18">
        <v>3.57</v>
      </c>
      <c r="H193" s="18">
        <v>4</v>
      </c>
      <c r="I193" s="134">
        <v>4</v>
      </c>
      <c r="J193" s="135">
        <f t="shared" si="2"/>
        <v>3.8424999999999998</v>
      </c>
      <c r="K193" s="136" t="s">
        <v>3327</v>
      </c>
    </row>
    <row r="194" spans="1:11" ht="21.75" thickBot="1">
      <c r="A194" s="142"/>
      <c r="B194" s="137"/>
      <c r="C194" s="138" t="s">
        <v>938</v>
      </c>
      <c r="D194" s="139">
        <v>281409086</v>
      </c>
      <c r="E194" s="140" t="s">
        <v>43</v>
      </c>
      <c r="F194" s="18">
        <v>3.8</v>
      </c>
      <c r="G194" s="18">
        <v>3.5</v>
      </c>
      <c r="H194" s="18">
        <v>4</v>
      </c>
      <c r="I194" s="134">
        <v>4</v>
      </c>
      <c r="J194" s="135">
        <f t="shared" si="2"/>
        <v>3.8250000000000002</v>
      </c>
      <c r="K194" s="136" t="s">
        <v>3327</v>
      </c>
    </row>
    <row r="195" spans="1:11" ht="21.75" thickBot="1">
      <c r="A195" s="142"/>
      <c r="B195" s="137"/>
      <c r="C195" s="138" t="s">
        <v>939</v>
      </c>
      <c r="D195" s="139">
        <v>281409058</v>
      </c>
      <c r="E195" s="140" t="s">
        <v>43</v>
      </c>
      <c r="F195" s="18">
        <v>3.8</v>
      </c>
      <c r="G195" s="18">
        <v>3.5</v>
      </c>
      <c r="H195" s="18">
        <v>4</v>
      </c>
      <c r="I195" s="134">
        <v>4</v>
      </c>
      <c r="J195" s="135">
        <f t="shared" si="2"/>
        <v>3.8250000000000002</v>
      </c>
      <c r="K195" s="136" t="s">
        <v>3327</v>
      </c>
    </row>
    <row r="196" spans="1:11" ht="21.75" thickBot="1">
      <c r="A196" s="142"/>
      <c r="B196" s="137"/>
      <c r="C196" s="138" t="s">
        <v>940</v>
      </c>
      <c r="D196" s="139">
        <v>831409237</v>
      </c>
      <c r="E196" s="140" t="s">
        <v>9</v>
      </c>
      <c r="F196" s="18">
        <v>3.8</v>
      </c>
      <c r="G196" s="18">
        <v>3.5</v>
      </c>
      <c r="H196" s="18">
        <v>4</v>
      </c>
      <c r="I196" s="134">
        <v>4</v>
      </c>
      <c r="J196" s="135">
        <f t="shared" si="2"/>
        <v>3.8250000000000002</v>
      </c>
      <c r="K196" s="136" t="s">
        <v>3327</v>
      </c>
    </row>
    <row r="197" spans="1:11" ht="21.75" thickBot="1">
      <c r="A197" s="142"/>
      <c r="B197" s="137"/>
      <c r="C197" s="138" t="s">
        <v>941</v>
      </c>
      <c r="D197" s="139">
        <v>221407070</v>
      </c>
      <c r="E197" s="140" t="s">
        <v>126</v>
      </c>
      <c r="F197" s="18">
        <v>3.8</v>
      </c>
      <c r="G197" s="18">
        <v>3.5</v>
      </c>
      <c r="H197" s="18">
        <v>4</v>
      </c>
      <c r="I197" s="134">
        <v>4</v>
      </c>
      <c r="J197" s="135">
        <f t="shared" si="2"/>
        <v>3.8250000000000002</v>
      </c>
      <c r="K197" s="136" t="s">
        <v>3327</v>
      </c>
    </row>
    <row r="198" spans="1:11" ht="21.75" thickBot="1">
      <c r="A198" s="142"/>
      <c r="B198" s="137"/>
      <c r="C198" s="138" t="s">
        <v>942</v>
      </c>
      <c r="D198" s="139">
        <v>421409052</v>
      </c>
      <c r="E198" s="140" t="s">
        <v>831</v>
      </c>
      <c r="F198" s="18">
        <v>3.8</v>
      </c>
      <c r="G198" s="18">
        <v>3.5</v>
      </c>
      <c r="H198" s="18">
        <v>4</v>
      </c>
      <c r="I198" s="134">
        <v>4</v>
      </c>
      <c r="J198" s="135">
        <f t="shared" si="2"/>
        <v>3.8250000000000002</v>
      </c>
      <c r="K198" s="136" t="s">
        <v>3327</v>
      </c>
    </row>
    <row r="199" spans="1:11" ht="21.75" thickBot="1">
      <c r="A199" s="142"/>
      <c r="B199" s="137"/>
      <c r="C199" s="138" t="s">
        <v>943</v>
      </c>
      <c r="D199" s="139">
        <v>281409035</v>
      </c>
      <c r="E199" s="140" t="s">
        <v>43</v>
      </c>
      <c r="F199" s="18">
        <v>3.8</v>
      </c>
      <c r="G199" s="18">
        <v>3.64</v>
      </c>
      <c r="H199" s="18">
        <v>4</v>
      </c>
      <c r="I199" s="134">
        <v>4</v>
      </c>
      <c r="J199" s="135">
        <f t="shared" si="2"/>
        <v>3.86</v>
      </c>
      <c r="K199" s="136" t="s">
        <v>3327</v>
      </c>
    </row>
    <row r="200" spans="1:11" ht="21.75" thickBot="1">
      <c r="A200" s="142"/>
      <c r="B200" s="137" t="s">
        <v>944</v>
      </c>
      <c r="C200" s="138" t="s">
        <v>945</v>
      </c>
      <c r="D200" s="139">
        <v>231409108</v>
      </c>
      <c r="E200" s="140" t="s">
        <v>46</v>
      </c>
      <c r="F200" s="18">
        <v>3.85</v>
      </c>
      <c r="G200" s="18">
        <v>3.88</v>
      </c>
      <c r="H200" s="18">
        <v>4</v>
      </c>
      <c r="I200" s="134">
        <v>4</v>
      </c>
      <c r="J200" s="135">
        <f t="shared" si="2"/>
        <v>3.9325000000000001</v>
      </c>
      <c r="K200" s="136" t="s">
        <v>3327</v>
      </c>
    </row>
    <row r="201" spans="1:11" ht="21.75" thickBot="1">
      <c r="A201" s="142"/>
      <c r="B201" s="137"/>
      <c r="C201" s="138" t="s">
        <v>946</v>
      </c>
      <c r="D201" s="139">
        <v>221409067</v>
      </c>
      <c r="E201" s="140" t="s">
        <v>126</v>
      </c>
      <c r="F201" s="18">
        <v>3.85</v>
      </c>
      <c r="G201" s="18">
        <v>3.57</v>
      </c>
      <c r="H201" s="18">
        <v>4</v>
      </c>
      <c r="I201" s="134">
        <v>4</v>
      </c>
      <c r="J201" s="135">
        <f t="shared" si="2"/>
        <v>3.855</v>
      </c>
      <c r="K201" s="136" t="s">
        <v>3327</v>
      </c>
    </row>
    <row r="202" spans="1:11" ht="21.75" thickBot="1">
      <c r="A202" s="142"/>
      <c r="B202" s="137"/>
      <c r="C202" s="138" t="s">
        <v>947</v>
      </c>
      <c r="D202" s="139">
        <v>231409099</v>
      </c>
      <c r="E202" s="140" t="s">
        <v>46</v>
      </c>
      <c r="F202" s="18">
        <v>3.85</v>
      </c>
      <c r="G202" s="18">
        <v>3.64</v>
      </c>
      <c r="H202" s="18">
        <v>4</v>
      </c>
      <c r="I202" s="134">
        <v>4</v>
      </c>
      <c r="J202" s="135">
        <f t="shared" si="2"/>
        <v>3.8725000000000001</v>
      </c>
      <c r="K202" s="136" t="s">
        <v>3327</v>
      </c>
    </row>
    <row r="203" spans="1:11" ht="21.75" thickBot="1">
      <c r="A203" s="142"/>
      <c r="B203" s="137"/>
      <c r="C203" s="138" t="s">
        <v>948</v>
      </c>
      <c r="D203" s="139">
        <v>131409025</v>
      </c>
      <c r="E203" s="140" t="s">
        <v>129</v>
      </c>
      <c r="F203" s="18">
        <v>3.85</v>
      </c>
      <c r="G203" s="18">
        <v>3.64</v>
      </c>
      <c r="H203" s="18">
        <v>4</v>
      </c>
      <c r="I203" s="134">
        <v>4</v>
      </c>
      <c r="J203" s="135">
        <f t="shared" si="2"/>
        <v>3.8725000000000001</v>
      </c>
      <c r="K203" s="136" t="s">
        <v>3327</v>
      </c>
    </row>
    <row r="204" spans="1:11" ht="21.75" thickBot="1">
      <c r="A204" s="142"/>
      <c r="B204" s="137"/>
      <c r="C204" s="138" t="s">
        <v>949</v>
      </c>
      <c r="D204" s="139">
        <v>411409080</v>
      </c>
      <c r="E204" s="140" t="s">
        <v>199</v>
      </c>
      <c r="F204" s="18">
        <v>3.42</v>
      </c>
      <c r="G204" s="18">
        <v>3.64</v>
      </c>
      <c r="H204" s="18">
        <v>4</v>
      </c>
      <c r="I204" s="134">
        <v>4</v>
      </c>
      <c r="J204" s="135">
        <f t="shared" si="2"/>
        <v>3.7650000000000001</v>
      </c>
      <c r="K204" s="136" t="s">
        <v>3327</v>
      </c>
    </row>
    <row r="205" spans="1:11" ht="21.75" thickBot="1">
      <c r="A205" s="142"/>
      <c r="B205" s="137"/>
      <c r="C205" s="138" t="s">
        <v>950</v>
      </c>
      <c r="D205" s="139">
        <v>451409041</v>
      </c>
      <c r="E205" s="140" t="s">
        <v>48</v>
      </c>
      <c r="F205" s="18">
        <v>3.85</v>
      </c>
      <c r="G205" s="18">
        <v>3.64</v>
      </c>
      <c r="H205" s="18">
        <v>4</v>
      </c>
      <c r="I205" s="134">
        <v>4</v>
      </c>
      <c r="J205" s="135">
        <f t="shared" si="2"/>
        <v>3.8725000000000001</v>
      </c>
      <c r="K205" s="136" t="s">
        <v>3327</v>
      </c>
    </row>
    <row r="206" spans="1:11" ht="21.75" thickBot="1">
      <c r="A206" s="142"/>
      <c r="B206" s="137"/>
      <c r="C206" s="138" t="s">
        <v>951</v>
      </c>
      <c r="D206" s="139">
        <v>321409160</v>
      </c>
      <c r="E206" s="140" t="s">
        <v>25</v>
      </c>
      <c r="F206" s="18">
        <v>3.85</v>
      </c>
      <c r="G206" s="18">
        <v>3.64</v>
      </c>
      <c r="H206" s="18">
        <v>4</v>
      </c>
      <c r="I206" s="134">
        <v>4</v>
      </c>
      <c r="J206" s="135">
        <f t="shared" si="2"/>
        <v>3.8725000000000001</v>
      </c>
      <c r="K206" s="136" t="s">
        <v>3327</v>
      </c>
    </row>
    <row r="207" spans="1:11" ht="21.75" thickBot="1">
      <c r="A207" s="142"/>
      <c r="B207" s="137"/>
      <c r="C207" s="138" t="s">
        <v>952</v>
      </c>
      <c r="D207" s="139">
        <v>531409057</v>
      </c>
      <c r="E207" s="140" t="s">
        <v>113</v>
      </c>
      <c r="F207" s="18">
        <v>3.85</v>
      </c>
      <c r="G207" s="18">
        <v>3.64</v>
      </c>
      <c r="H207" s="18">
        <v>4</v>
      </c>
      <c r="I207" s="134">
        <v>4</v>
      </c>
      <c r="J207" s="135">
        <f t="shared" si="2"/>
        <v>3.8725000000000001</v>
      </c>
      <c r="K207" s="136" t="s">
        <v>3327</v>
      </c>
    </row>
    <row r="208" spans="1:11" ht="21.75" thickBot="1">
      <c r="A208" s="142"/>
      <c r="B208" s="137"/>
      <c r="C208" s="138" t="s">
        <v>953</v>
      </c>
      <c r="D208" s="139">
        <v>531409030</v>
      </c>
      <c r="E208" s="140" t="s">
        <v>113</v>
      </c>
      <c r="F208" s="18">
        <v>3.85</v>
      </c>
      <c r="G208" s="18">
        <v>3.64</v>
      </c>
      <c r="H208" s="18">
        <v>4</v>
      </c>
      <c r="I208" s="134">
        <v>4</v>
      </c>
      <c r="J208" s="135">
        <f t="shared" si="2"/>
        <v>3.8725000000000001</v>
      </c>
      <c r="K208" s="136" t="s">
        <v>3327</v>
      </c>
    </row>
    <row r="209" spans="1:11" ht="21.75" thickBot="1">
      <c r="A209" s="142"/>
      <c r="B209" s="137"/>
      <c r="C209" s="138" t="s">
        <v>954</v>
      </c>
      <c r="D209" s="139">
        <v>271409060</v>
      </c>
      <c r="E209" s="140" t="s">
        <v>50</v>
      </c>
      <c r="F209" s="18">
        <v>3.85</v>
      </c>
      <c r="G209" s="18">
        <v>3.64</v>
      </c>
      <c r="H209" s="18">
        <v>4</v>
      </c>
      <c r="I209" s="134">
        <v>4</v>
      </c>
      <c r="J209" s="135">
        <f t="shared" si="2"/>
        <v>3.8725000000000001</v>
      </c>
      <c r="K209" s="136" t="s">
        <v>3327</v>
      </c>
    </row>
    <row r="210" spans="1:11" ht="21.75" thickBot="1">
      <c r="A210" s="142"/>
      <c r="B210" s="137"/>
      <c r="C210" s="138" t="s">
        <v>955</v>
      </c>
      <c r="D210" s="139">
        <v>271409087</v>
      </c>
      <c r="E210" s="140" t="s">
        <v>50</v>
      </c>
      <c r="F210" s="18">
        <v>3.85</v>
      </c>
      <c r="G210" s="18">
        <v>3.64</v>
      </c>
      <c r="H210" s="18">
        <v>4</v>
      </c>
      <c r="I210" s="134">
        <v>4</v>
      </c>
      <c r="J210" s="135">
        <f t="shared" ref="J210:J273" si="3">SUM(F210:I210)/4</f>
        <v>3.8725000000000001</v>
      </c>
      <c r="K210" s="136" t="s">
        <v>3327</v>
      </c>
    </row>
    <row r="211" spans="1:11" ht="21.75" thickBot="1">
      <c r="A211" s="142"/>
      <c r="B211" s="137"/>
      <c r="C211" s="138" t="s">
        <v>956</v>
      </c>
      <c r="D211" s="139">
        <v>832409050</v>
      </c>
      <c r="E211" s="140" t="s">
        <v>39</v>
      </c>
      <c r="F211" s="18">
        <v>3.85</v>
      </c>
      <c r="G211" s="18">
        <v>3.5</v>
      </c>
      <c r="H211" s="18">
        <v>4</v>
      </c>
      <c r="I211" s="134">
        <v>4</v>
      </c>
      <c r="J211" s="135">
        <f t="shared" si="3"/>
        <v>3.8374999999999999</v>
      </c>
      <c r="K211" s="136" t="s">
        <v>3327</v>
      </c>
    </row>
    <row r="212" spans="1:11" ht="21.75" thickBot="1">
      <c r="A212" s="142"/>
      <c r="B212" s="137"/>
      <c r="C212" s="138" t="s">
        <v>957</v>
      </c>
      <c r="D212" s="139">
        <v>832409052</v>
      </c>
      <c r="E212" s="140" t="s">
        <v>39</v>
      </c>
      <c r="F212" s="18">
        <v>3.85</v>
      </c>
      <c r="G212" s="18">
        <v>3.88</v>
      </c>
      <c r="H212" s="18">
        <v>4</v>
      </c>
      <c r="I212" s="134">
        <v>4</v>
      </c>
      <c r="J212" s="135">
        <f t="shared" si="3"/>
        <v>3.9325000000000001</v>
      </c>
      <c r="K212" s="136" t="s">
        <v>3327</v>
      </c>
    </row>
    <row r="213" spans="1:11" ht="21.75" thickBot="1">
      <c r="A213" s="142"/>
      <c r="B213" s="137"/>
      <c r="C213" s="138" t="s">
        <v>958</v>
      </c>
      <c r="D213" s="139">
        <v>221409067</v>
      </c>
      <c r="E213" s="140" t="s">
        <v>126</v>
      </c>
      <c r="F213" s="18">
        <v>3.85</v>
      </c>
      <c r="G213" s="18">
        <v>3.64</v>
      </c>
      <c r="H213" s="18">
        <v>4</v>
      </c>
      <c r="I213" s="134">
        <v>4</v>
      </c>
      <c r="J213" s="135">
        <f t="shared" si="3"/>
        <v>3.8725000000000001</v>
      </c>
      <c r="K213" s="136" t="s">
        <v>3327</v>
      </c>
    </row>
    <row r="214" spans="1:11" ht="21.75" thickBot="1">
      <c r="A214" s="142"/>
      <c r="B214" s="137"/>
      <c r="C214" s="138" t="s">
        <v>959</v>
      </c>
      <c r="D214" s="139">
        <v>832409026</v>
      </c>
      <c r="E214" s="140" t="s">
        <v>39</v>
      </c>
      <c r="F214" s="18">
        <v>3.85</v>
      </c>
      <c r="G214" s="18">
        <v>3.64</v>
      </c>
      <c r="H214" s="18">
        <v>4</v>
      </c>
      <c r="I214" s="134">
        <v>4</v>
      </c>
      <c r="J214" s="135">
        <f t="shared" si="3"/>
        <v>3.8725000000000001</v>
      </c>
      <c r="K214" s="136" t="s">
        <v>3327</v>
      </c>
    </row>
    <row r="215" spans="1:11" ht="21.75" thickBot="1">
      <c r="A215" s="142"/>
      <c r="B215" s="137"/>
      <c r="C215" s="138" t="s">
        <v>960</v>
      </c>
      <c r="D215" s="139">
        <v>931409014</v>
      </c>
      <c r="E215" s="140" t="s">
        <v>124</v>
      </c>
      <c r="F215" s="18">
        <v>3.85</v>
      </c>
      <c r="G215" s="18">
        <v>3.57</v>
      </c>
      <c r="H215" s="18">
        <v>4</v>
      </c>
      <c r="I215" s="134">
        <v>4</v>
      </c>
      <c r="J215" s="135">
        <f t="shared" si="3"/>
        <v>3.855</v>
      </c>
      <c r="K215" s="136" t="s">
        <v>3327</v>
      </c>
    </row>
    <row r="216" spans="1:11" ht="21.75" thickBot="1">
      <c r="A216" s="142"/>
      <c r="B216" s="137" t="s">
        <v>961</v>
      </c>
      <c r="C216" s="138" t="s">
        <v>962</v>
      </c>
      <c r="D216" s="139"/>
      <c r="E216" s="140" t="s">
        <v>25</v>
      </c>
      <c r="F216" s="18">
        <v>3.57</v>
      </c>
      <c r="G216" s="18">
        <v>3.57</v>
      </c>
      <c r="H216" s="18">
        <v>4</v>
      </c>
      <c r="I216" s="134">
        <v>4</v>
      </c>
      <c r="J216" s="135">
        <f t="shared" si="3"/>
        <v>3.7850000000000001</v>
      </c>
      <c r="K216" s="136" t="s">
        <v>3327</v>
      </c>
    </row>
    <row r="217" spans="1:11" ht="21.75" thickBot="1">
      <c r="A217" s="142"/>
      <c r="B217" s="137"/>
      <c r="C217" s="138" t="s">
        <v>963</v>
      </c>
      <c r="D217" s="139"/>
      <c r="E217" s="140" t="s">
        <v>25</v>
      </c>
      <c r="F217" s="18">
        <v>3.64</v>
      </c>
      <c r="G217" s="18">
        <v>3.5</v>
      </c>
      <c r="H217" s="18">
        <v>4</v>
      </c>
      <c r="I217" s="134">
        <v>4</v>
      </c>
      <c r="J217" s="135">
        <f t="shared" si="3"/>
        <v>3.7850000000000001</v>
      </c>
      <c r="K217" s="136" t="s">
        <v>3327</v>
      </c>
    </row>
    <row r="218" spans="1:11" ht="21.75" thickBot="1">
      <c r="A218" s="142"/>
      <c r="B218" s="137"/>
      <c r="C218" s="138" t="s">
        <v>964</v>
      </c>
      <c r="D218" s="139"/>
      <c r="E218" s="140" t="s">
        <v>831</v>
      </c>
      <c r="F218" s="18">
        <v>3.64</v>
      </c>
      <c r="G218" s="18">
        <v>3.64</v>
      </c>
      <c r="H218" s="18">
        <v>4</v>
      </c>
      <c r="I218" s="134">
        <v>4</v>
      </c>
      <c r="J218" s="135">
        <f t="shared" si="3"/>
        <v>3.8200000000000003</v>
      </c>
      <c r="K218" s="136" t="s">
        <v>3327</v>
      </c>
    </row>
    <row r="219" spans="1:11" ht="21.75" thickBot="1">
      <c r="A219" s="142"/>
      <c r="B219" s="137"/>
      <c r="C219" s="138" t="s">
        <v>903</v>
      </c>
      <c r="D219" s="139"/>
      <c r="E219" s="140" t="s">
        <v>335</v>
      </c>
      <c r="F219" s="18">
        <v>3.64</v>
      </c>
      <c r="G219" s="18">
        <v>3.5</v>
      </c>
      <c r="H219" s="18">
        <v>4</v>
      </c>
      <c r="I219" s="134">
        <v>4</v>
      </c>
      <c r="J219" s="135">
        <f t="shared" si="3"/>
        <v>3.7850000000000001</v>
      </c>
      <c r="K219" s="136" t="s">
        <v>3327</v>
      </c>
    </row>
    <row r="220" spans="1:11" ht="21.75" thickBot="1">
      <c r="A220" s="142"/>
      <c r="B220" s="137"/>
      <c r="C220" s="138" t="s">
        <v>965</v>
      </c>
      <c r="D220" s="139">
        <v>151409406</v>
      </c>
      <c r="E220" s="140" t="s">
        <v>35</v>
      </c>
      <c r="F220" s="18">
        <v>3.64</v>
      </c>
      <c r="G220" s="18">
        <v>3.64</v>
      </c>
      <c r="H220" s="18">
        <v>4</v>
      </c>
      <c r="I220" s="134">
        <v>4</v>
      </c>
      <c r="J220" s="135">
        <f t="shared" si="3"/>
        <v>3.8200000000000003</v>
      </c>
      <c r="K220" s="136" t="s">
        <v>3327</v>
      </c>
    </row>
    <row r="221" spans="1:11" ht="21.75" thickBot="1">
      <c r="A221" s="142"/>
      <c r="B221" s="137"/>
      <c r="C221" s="138" t="s">
        <v>966</v>
      </c>
      <c r="D221" s="139">
        <v>321409102</v>
      </c>
      <c r="E221" s="140" t="s">
        <v>25</v>
      </c>
      <c r="F221" s="18">
        <v>3.64</v>
      </c>
      <c r="G221" s="18">
        <v>3.5</v>
      </c>
      <c r="H221" s="18">
        <v>4</v>
      </c>
      <c r="I221" s="134">
        <v>4</v>
      </c>
      <c r="J221" s="135">
        <f t="shared" si="3"/>
        <v>3.7850000000000001</v>
      </c>
      <c r="K221" s="136" t="s">
        <v>3327</v>
      </c>
    </row>
    <row r="222" spans="1:11" ht="21.75" thickBot="1">
      <c r="A222" s="142"/>
      <c r="B222" s="137"/>
      <c r="C222" s="138" t="s">
        <v>967</v>
      </c>
      <c r="D222" s="139"/>
      <c r="E222" s="140" t="s">
        <v>35</v>
      </c>
      <c r="F222" s="18">
        <v>3.64</v>
      </c>
      <c r="G222" s="18">
        <v>3.64</v>
      </c>
      <c r="H222" s="18">
        <v>4</v>
      </c>
      <c r="I222" s="134">
        <v>4</v>
      </c>
      <c r="J222" s="135">
        <f t="shared" si="3"/>
        <v>3.8200000000000003</v>
      </c>
      <c r="K222" s="136" t="s">
        <v>3327</v>
      </c>
    </row>
    <row r="223" spans="1:11" ht="21.75" thickBot="1">
      <c r="A223" s="142"/>
      <c r="B223" s="137"/>
      <c r="C223" s="138" t="s">
        <v>968</v>
      </c>
      <c r="D223" s="139"/>
      <c r="E223" s="140"/>
      <c r="F223" s="18">
        <v>3.57</v>
      </c>
      <c r="G223" s="18">
        <v>3.5</v>
      </c>
      <c r="H223" s="18">
        <v>4</v>
      </c>
      <c r="I223" s="134">
        <v>4</v>
      </c>
      <c r="J223" s="135">
        <f t="shared" si="3"/>
        <v>3.7675000000000001</v>
      </c>
      <c r="K223" s="136" t="s">
        <v>3327</v>
      </c>
    </row>
    <row r="224" spans="1:11" ht="21.75" thickBot="1">
      <c r="A224" s="142"/>
      <c r="B224" s="137"/>
      <c r="C224" s="138" t="s">
        <v>969</v>
      </c>
      <c r="D224" s="139">
        <v>311409081</v>
      </c>
      <c r="E224" s="140" t="s">
        <v>74</v>
      </c>
      <c r="F224" s="18">
        <v>3.85</v>
      </c>
      <c r="G224" s="18">
        <v>3.79</v>
      </c>
      <c r="H224" s="18">
        <v>4</v>
      </c>
      <c r="I224" s="134">
        <v>4</v>
      </c>
      <c r="J224" s="135">
        <f t="shared" si="3"/>
        <v>3.91</v>
      </c>
      <c r="K224" s="136" t="s">
        <v>3327</v>
      </c>
    </row>
    <row r="225" spans="1:11" ht="21.75" thickBot="1">
      <c r="A225" s="142"/>
      <c r="B225" s="137"/>
      <c r="C225" s="138" t="s">
        <v>970</v>
      </c>
      <c r="D225" s="139">
        <v>832409001</v>
      </c>
      <c r="E225" s="140" t="s">
        <v>39</v>
      </c>
      <c r="F225" s="18">
        <v>3.64</v>
      </c>
      <c r="G225" s="18">
        <v>3.64</v>
      </c>
      <c r="H225" s="18">
        <v>4</v>
      </c>
      <c r="I225" s="134">
        <v>4</v>
      </c>
      <c r="J225" s="135">
        <f t="shared" si="3"/>
        <v>3.8200000000000003</v>
      </c>
      <c r="K225" s="136" t="s">
        <v>3327</v>
      </c>
    </row>
    <row r="226" spans="1:11" ht="21.75" thickBot="1">
      <c r="A226" s="142"/>
      <c r="B226" s="137"/>
      <c r="C226" s="138" t="s">
        <v>971</v>
      </c>
      <c r="D226" s="139">
        <v>271409161</v>
      </c>
      <c r="E226" s="140" t="s">
        <v>50</v>
      </c>
      <c r="F226" s="18">
        <v>3.64</v>
      </c>
      <c r="G226" s="18">
        <v>3.57</v>
      </c>
      <c r="H226" s="18">
        <v>4</v>
      </c>
      <c r="I226" s="134">
        <v>4</v>
      </c>
      <c r="J226" s="135">
        <f t="shared" si="3"/>
        <v>3.8025000000000002</v>
      </c>
      <c r="K226" s="136" t="s">
        <v>3327</v>
      </c>
    </row>
    <row r="227" spans="1:11" ht="21.75" thickBot="1">
      <c r="A227" s="142"/>
      <c r="B227" s="137" t="s">
        <v>972</v>
      </c>
      <c r="C227" s="138" t="s">
        <v>973</v>
      </c>
      <c r="D227" s="139">
        <v>632409002</v>
      </c>
      <c r="E227" s="140" t="s">
        <v>180</v>
      </c>
      <c r="F227" s="18">
        <v>3.86</v>
      </c>
      <c r="G227" s="18">
        <v>3.79</v>
      </c>
      <c r="H227" s="18">
        <v>4</v>
      </c>
      <c r="I227" s="134">
        <v>4</v>
      </c>
      <c r="J227" s="135">
        <f t="shared" si="3"/>
        <v>3.9125000000000001</v>
      </c>
      <c r="K227" s="136" t="s">
        <v>3327</v>
      </c>
    </row>
    <row r="228" spans="1:11" ht="21.75" thickBot="1">
      <c r="A228" s="142"/>
      <c r="B228" s="137"/>
      <c r="C228" s="138" t="s">
        <v>974</v>
      </c>
      <c r="D228" s="139">
        <v>841409058</v>
      </c>
      <c r="E228" s="140" t="s">
        <v>335</v>
      </c>
      <c r="F228" s="18">
        <v>3.86</v>
      </c>
      <c r="G228" s="18">
        <v>3.5</v>
      </c>
      <c r="H228" s="18">
        <v>4</v>
      </c>
      <c r="I228" s="134">
        <v>4</v>
      </c>
      <c r="J228" s="135">
        <f t="shared" si="3"/>
        <v>3.84</v>
      </c>
      <c r="K228" s="136" t="s">
        <v>3327</v>
      </c>
    </row>
    <row r="229" spans="1:11" ht="21.75" thickBot="1">
      <c r="A229" s="142"/>
      <c r="B229" s="137"/>
      <c r="C229" s="138" t="s">
        <v>975</v>
      </c>
      <c r="D229" s="139">
        <v>632409016</v>
      </c>
      <c r="E229" s="140" t="s">
        <v>976</v>
      </c>
      <c r="F229" s="18">
        <v>3.86</v>
      </c>
      <c r="G229" s="18">
        <v>3.64</v>
      </c>
      <c r="H229" s="18">
        <v>4</v>
      </c>
      <c r="I229" s="134">
        <v>4</v>
      </c>
      <c r="J229" s="135">
        <f t="shared" si="3"/>
        <v>3.875</v>
      </c>
      <c r="K229" s="136" t="s">
        <v>3327</v>
      </c>
    </row>
    <row r="230" spans="1:11" ht="21.75" thickBot="1">
      <c r="A230" s="142"/>
      <c r="B230" s="137"/>
      <c r="C230" s="138" t="s">
        <v>977</v>
      </c>
      <c r="D230" s="139">
        <v>632409033</v>
      </c>
      <c r="E230" s="140" t="s">
        <v>149</v>
      </c>
      <c r="F230" s="18">
        <v>3.86</v>
      </c>
      <c r="G230" s="18">
        <v>3.5</v>
      </c>
      <c r="H230" s="18">
        <v>4</v>
      </c>
      <c r="I230" s="134">
        <v>4</v>
      </c>
      <c r="J230" s="135">
        <f t="shared" si="3"/>
        <v>3.84</v>
      </c>
      <c r="K230" s="136" t="s">
        <v>3327</v>
      </c>
    </row>
    <row r="231" spans="1:11" ht="21.75" thickBot="1">
      <c r="A231" s="142"/>
      <c r="B231" s="137"/>
      <c r="C231" s="138" t="s">
        <v>978</v>
      </c>
      <c r="D231" s="139">
        <v>811409156</v>
      </c>
      <c r="E231" s="140" t="s">
        <v>88</v>
      </c>
      <c r="F231" s="18">
        <v>3.86</v>
      </c>
      <c r="G231" s="18">
        <v>3.79</v>
      </c>
      <c r="H231" s="18">
        <v>4</v>
      </c>
      <c r="I231" s="134">
        <v>4</v>
      </c>
      <c r="J231" s="135">
        <f t="shared" si="3"/>
        <v>3.9125000000000001</v>
      </c>
      <c r="K231" s="136" t="s">
        <v>3327</v>
      </c>
    </row>
    <row r="232" spans="1:11" ht="21.75" thickBot="1">
      <c r="A232" s="142"/>
      <c r="B232" s="137"/>
      <c r="C232" s="138" t="s">
        <v>979</v>
      </c>
      <c r="D232" s="139">
        <v>811409136</v>
      </c>
      <c r="E232" s="140" t="s">
        <v>88</v>
      </c>
      <c r="F232" s="18">
        <v>3.86</v>
      </c>
      <c r="G232" s="18">
        <v>3.64</v>
      </c>
      <c r="H232" s="18">
        <v>4</v>
      </c>
      <c r="I232" s="134">
        <v>4</v>
      </c>
      <c r="J232" s="135">
        <f t="shared" si="3"/>
        <v>3.875</v>
      </c>
      <c r="K232" s="136" t="s">
        <v>3327</v>
      </c>
    </row>
    <row r="233" spans="1:11" ht="21.75" thickBot="1">
      <c r="A233" s="142"/>
      <c r="B233" s="147" t="s">
        <v>980</v>
      </c>
      <c r="C233" s="142" t="s">
        <v>981</v>
      </c>
      <c r="D233" s="69">
        <v>931409098</v>
      </c>
      <c r="E233" s="143" t="s">
        <v>19</v>
      </c>
      <c r="F233" s="292">
        <v>2.86</v>
      </c>
      <c r="G233" s="35">
        <v>3.57</v>
      </c>
      <c r="H233" s="18">
        <v>4</v>
      </c>
      <c r="I233" s="134">
        <v>4</v>
      </c>
      <c r="J233" s="135">
        <f t="shared" si="3"/>
        <v>3.6074999999999999</v>
      </c>
      <c r="K233" s="136" t="s">
        <v>3327</v>
      </c>
    </row>
    <row r="234" spans="1:11" ht="21" customHeight="1" thickBot="1">
      <c r="A234" s="142"/>
      <c r="B234" s="340"/>
      <c r="C234" s="142" t="s">
        <v>982</v>
      </c>
      <c r="D234" s="69">
        <v>281409081</v>
      </c>
      <c r="E234" s="143" t="s">
        <v>43</v>
      </c>
      <c r="F234" s="35">
        <v>3.86</v>
      </c>
      <c r="G234" s="35">
        <v>3.64</v>
      </c>
      <c r="H234" s="18">
        <v>4</v>
      </c>
      <c r="I234" s="134">
        <v>4</v>
      </c>
      <c r="J234" s="135">
        <f t="shared" si="3"/>
        <v>3.875</v>
      </c>
      <c r="K234" s="136" t="s">
        <v>3327</v>
      </c>
    </row>
    <row r="235" spans="1:11" ht="21" customHeight="1" thickBot="1">
      <c r="A235" s="142"/>
      <c r="B235" s="336"/>
      <c r="C235" s="142" t="s">
        <v>983</v>
      </c>
      <c r="D235" s="69">
        <v>613409046</v>
      </c>
      <c r="E235" s="143" t="s">
        <v>206</v>
      </c>
      <c r="F235" s="35">
        <v>3.5</v>
      </c>
      <c r="G235" s="35">
        <v>3.64</v>
      </c>
      <c r="H235" s="18">
        <v>4</v>
      </c>
      <c r="I235" s="134">
        <v>4</v>
      </c>
      <c r="J235" s="135">
        <f t="shared" si="3"/>
        <v>3.7850000000000001</v>
      </c>
      <c r="K235" s="136" t="s">
        <v>3327</v>
      </c>
    </row>
    <row r="236" spans="1:11" ht="21" customHeight="1" thickBot="1">
      <c r="A236" s="142"/>
      <c r="B236" s="336"/>
      <c r="C236" s="142" t="s">
        <v>984</v>
      </c>
      <c r="D236" s="69">
        <v>831409019</v>
      </c>
      <c r="E236" s="143" t="s">
        <v>9</v>
      </c>
      <c r="F236" s="35">
        <v>3.64</v>
      </c>
      <c r="G236" s="35">
        <v>3.79</v>
      </c>
      <c r="H236" s="18">
        <v>4</v>
      </c>
      <c r="I236" s="134">
        <v>4</v>
      </c>
      <c r="J236" s="135">
        <f t="shared" si="3"/>
        <v>3.8574999999999999</v>
      </c>
      <c r="K236" s="136" t="s">
        <v>3327</v>
      </c>
    </row>
    <row r="237" spans="1:11" ht="21" customHeight="1" thickBot="1">
      <c r="A237" s="142"/>
      <c r="B237" s="336"/>
      <c r="C237" s="142" t="s">
        <v>985</v>
      </c>
      <c r="D237" s="69">
        <v>841409043</v>
      </c>
      <c r="E237" s="143" t="s">
        <v>156</v>
      </c>
      <c r="F237" s="35">
        <v>3.64</v>
      </c>
      <c r="G237" s="35">
        <v>3.57</v>
      </c>
      <c r="H237" s="18">
        <v>4</v>
      </c>
      <c r="I237" s="134">
        <v>4</v>
      </c>
      <c r="J237" s="135">
        <f t="shared" si="3"/>
        <v>3.8025000000000002</v>
      </c>
      <c r="K237" s="136" t="s">
        <v>3327</v>
      </c>
    </row>
    <row r="238" spans="1:11" ht="21" customHeight="1" thickBot="1">
      <c r="A238" s="142"/>
      <c r="B238" s="336"/>
      <c r="C238" s="142" t="s">
        <v>986</v>
      </c>
      <c r="D238" s="69">
        <v>811409012</v>
      </c>
      <c r="E238" s="143" t="s">
        <v>88</v>
      </c>
      <c r="F238" s="35">
        <v>3.86</v>
      </c>
      <c r="G238" s="35">
        <v>3.64</v>
      </c>
      <c r="H238" s="18">
        <v>4</v>
      </c>
      <c r="I238" s="134">
        <v>4</v>
      </c>
      <c r="J238" s="135">
        <f t="shared" si="3"/>
        <v>3.875</v>
      </c>
      <c r="K238" s="136" t="s">
        <v>3327</v>
      </c>
    </row>
    <row r="239" spans="1:11" ht="21" customHeight="1" thickBot="1">
      <c r="A239" s="142"/>
      <c r="B239" s="336"/>
      <c r="C239" s="142" t="s">
        <v>987</v>
      </c>
      <c r="D239" s="69">
        <v>841409032</v>
      </c>
      <c r="E239" s="143" t="s">
        <v>335</v>
      </c>
      <c r="F239" s="35">
        <v>3.64</v>
      </c>
      <c r="G239" s="35">
        <v>3.79</v>
      </c>
      <c r="H239" s="18">
        <v>4</v>
      </c>
      <c r="I239" s="134">
        <v>4</v>
      </c>
      <c r="J239" s="135">
        <f t="shared" si="3"/>
        <v>3.8574999999999999</v>
      </c>
      <c r="K239" s="136" t="s">
        <v>3327</v>
      </c>
    </row>
    <row r="240" spans="1:11" ht="21" customHeight="1" thickBot="1">
      <c r="A240" s="142"/>
      <c r="B240" s="336"/>
      <c r="C240" s="142" t="s">
        <v>988</v>
      </c>
      <c r="D240" s="69">
        <v>613408074</v>
      </c>
      <c r="E240" s="143" t="s">
        <v>206</v>
      </c>
      <c r="F240" s="35">
        <v>3.5</v>
      </c>
      <c r="G240" s="35">
        <v>3.57</v>
      </c>
      <c r="H240" s="18">
        <v>4</v>
      </c>
      <c r="I240" s="134">
        <v>4</v>
      </c>
      <c r="J240" s="135">
        <f t="shared" si="3"/>
        <v>3.7675000000000001</v>
      </c>
      <c r="K240" s="136" t="s">
        <v>3327</v>
      </c>
    </row>
    <row r="241" spans="1:11" ht="21" customHeight="1" thickBot="1">
      <c r="A241" s="142"/>
      <c r="B241" s="336"/>
      <c r="C241" s="142" t="s">
        <v>989</v>
      </c>
      <c r="D241" s="69">
        <v>831409210</v>
      </c>
      <c r="E241" s="143" t="s">
        <v>9</v>
      </c>
      <c r="F241" s="292">
        <v>2.86</v>
      </c>
      <c r="G241" s="35">
        <v>3.64</v>
      </c>
      <c r="H241" s="18">
        <v>4</v>
      </c>
      <c r="I241" s="134">
        <v>4</v>
      </c>
      <c r="J241" s="135">
        <f t="shared" si="3"/>
        <v>3.625</v>
      </c>
      <c r="K241" s="136" t="s">
        <v>3327</v>
      </c>
    </row>
    <row r="242" spans="1:11" ht="21" customHeight="1" thickBot="1">
      <c r="A242" s="142"/>
      <c r="B242" s="337"/>
      <c r="C242" s="142" t="s">
        <v>990</v>
      </c>
      <c r="D242" s="69">
        <v>281409040</v>
      </c>
      <c r="E242" s="143" t="s">
        <v>43</v>
      </c>
      <c r="F242" s="35">
        <v>3.8</v>
      </c>
      <c r="G242" s="35">
        <v>3.57</v>
      </c>
      <c r="H242" s="18">
        <v>4</v>
      </c>
      <c r="I242" s="134">
        <v>4</v>
      </c>
      <c r="J242" s="135">
        <f t="shared" si="3"/>
        <v>3.8424999999999998</v>
      </c>
      <c r="K242" s="136" t="s">
        <v>3327</v>
      </c>
    </row>
    <row r="243" spans="1:11" ht="21.75" thickBot="1">
      <c r="A243" s="142"/>
      <c r="B243" s="137" t="s">
        <v>991</v>
      </c>
      <c r="C243" s="138" t="s">
        <v>992</v>
      </c>
      <c r="D243" s="139">
        <v>911409034</v>
      </c>
      <c r="E243" s="140" t="s">
        <v>19</v>
      </c>
      <c r="F243" s="18">
        <v>3.85</v>
      </c>
      <c r="G243" s="18">
        <v>3.64</v>
      </c>
      <c r="H243" s="18">
        <v>4</v>
      </c>
      <c r="I243" s="134">
        <v>4</v>
      </c>
      <c r="J243" s="135">
        <f t="shared" si="3"/>
        <v>3.8725000000000001</v>
      </c>
      <c r="K243" s="136" t="s">
        <v>3327</v>
      </c>
    </row>
    <row r="244" spans="1:11" ht="21.75" thickBot="1">
      <c r="A244" s="142"/>
      <c r="B244" s="137"/>
      <c r="C244" s="138" t="s">
        <v>993</v>
      </c>
      <c r="D244" s="139">
        <v>91409015</v>
      </c>
      <c r="E244" s="140" t="s">
        <v>19</v>
      </c>
      <c r="F244" s="18">
        <v>3.85</v>
      </c>
      <c r="G244" s="18">
        <v>3.5</v>
      </c>
      <c r="H244" s="18">
        <v>4</v>
      </c>
      <c r="I244" s="134">
        <v>4</v>
      </c>
      <c r="J244" s="135">
        <f t="shared" si="3"/>
        <v>3.8374999999999999</v>
      </c>
      <c r="K244" s="136" t="s">
        <v>3327</v>
      </c>
    </row>
    <row r="245" spans="1:11" ht="21.75" thickBot="1">
      <c r="A245" s="142"/>
      <c r="B245" s="137"/>
      <c r="C245" s="138" t="s">
        <v>994</v>
      </c>
      <c r="D245" s="139">
        <v>531409038</v>
      </c>
      <c r="E245" s="140" t="s">
        <v>995</v>
      </c>
      <c r="F245" s="18">
        <v>3.57</v>
      </c>
      <c r="G245" s="18">
        <v>3.79</v>
      </c>
      <c r="H245" s="18">
        <v>4</v>
      </c>
      <c r="I245" s="134">
        <v>4</v>
      </c>
      <c r="J245" s="135">
        <f t="shared" si="3"/>
        <v>3.84</v>
      </c>
      <c r="K245" s="136" t="s">
        <v>3327</v>
      </c>
    </row>
    <row r="246" spans="1:11" ht="21.75" thickBot="1">
      <c r="A246" s="142"/>
      <c r="B246" s="137"/>
      <c r="C246" s="138" t="s">
        <v>996</v>
      </c>
      <c r="D246" s="139">
        <v>921409014</v>
      </c>
      <c r="E246" s="140" t="s">
        <v>13</v>
      </c>
      <c r="F246" s="18">
        <v>3.85</v>
      </c>
      <c r="G246" s="18">
        <v>3.64</v>
      </c>
      <c r="H246" s="18">
        <v>4</v>
      </c>
      <c r="I246" s="134">
        <v>4</v>
      </c>
      <c r="J246" s="135">
        <f t="shared" si="3"/>
        <v>3.8725000000000001</v>
      </c>
      <c r="K246" s="136" t="s">
        <v>3327</v>
      </c>
    </row>
    <row r="247" spans="1:11" ht="21.75" thickBot="1">
      <c r="A247" s="142"/>
      <c r="B247" s="137"/>
      <c r="C247" s="138" t="s">
        <v>997</v>
      </c>
      <c r="D247" s="139">
        <v>831409125</v>
      </c>
      <c r="E247" s="140" t="s">
        <v>998</v>
      </c>
      <c r="F247" s="18">
        <v>3.57</v>
      </c>
      <c r="G247" s="18">
        <v>3.43</v>
      </c>
      <c r="H247" s="18">
        <v>4</v>
      </c>
      <c r="I247" s="134">
        <v>4</v>
      </c>
      <c r="J247" s="135">
        <f t="shared" si="3"/>
        <v>3.75</v>
      </c>
      <c r="K247" s="136" t="s">
        <v>3327</v>
      </c>
    </row>
    <row r="248" spans="1:11" ht="21.75" thickBot="1">
      <c r="A248" s="142"/>
      <c r="B248" s="137"/>
      <c r="C248" s="138" t="s">
        <v>999</v>
      </c>
      <c r="D248" s="139">
        <v>321409095</v>
      </c>
      <c r="E248" s="140" t="s">
        <v>25</v>
      </c>
      <c r="F248" s="18">
        <v>3.57</v>
      </c>
      <c r="G248" s="18">
        <v>3.64</v>
      </c>
      <c r="H248" s="18">
        <v>4</v>
      </c>
      <c r="I248" s="134">
        <v>4</v>
      </c>
      <c r="J248" s="135">
        <f t="shared" si="3"/>
        <v>3.8025000000000002</v>
      </c>
      <c r="K248" s="136" t="s">
        <v>3327</v>
      </c>
    </row>
    <row r="249" spans="1:11" ht="21.75" thickBot="1">
      <c r="A249" s="142"/>
      <c r="B249" s="137"/>
      <c r="C249" s="138" t="s">
        <v>1000</v>
      </c>
      <c r="D249" s="139">
        <v>151409110</v>
      </c>
      <c r="E249" s="140" t="s">
        <v>35</v>
      </c>
      <c r="F249" s="18">
        <v>3.57</v>
      </c>
      <c r="G249" s="18">
        <v>3.5</v>
      </c>
      <c r="H249" s="18">
        <v>4</v>
      </c>
      <c r="I249" s="134">
        <v>4</v>
      </c>
      <c r="J249" s="135">
        <f t="shared" si="3"/>
        <v>3.7675000000000001</v>
      </c>
      <c r="K249" s="136" t="s">
        <v>3327</v>
      </c>
    </row>
    <row r="250" spans="1:11" ht="21.75" thickBot="1">
      <c r="A250" s="142"/>
      <c r="B250" s="137"/>
      <c r="C250" s="138" t="s">
        <v>1001</v>
      </c>
      <c r="D250" s="139">
        <v>811409128</v>
      </c>
      <c r="E250" s="140" t="s">
        <v>88</v>
      </c>
      <c r="F250" s="18">
        <v>3.57</v>
      </c>
      <c r="G250" s="18">
        <v>3.57</v>
      </c>
      <c r="H250" s="18">
        <v>4</v>
      </c>
      <c r="I250" s="134">
        <v>4</v>
      </c>
      <c r="J250" s="135">
        <f t="shared" si="3"/>
        <v>3.7850000000000001</v>
      </c>
      <c r="K250" s="136" t="s">
        <v>3327</v>
      </c>
    </row>
    <row r="251" spans="1:11" ht="21.75" thickBot="1">
      <c r="A251" s="142"/>
      <c r="B251" s="148" t="s">
        <v>3268</v>
      </c>
      <c r="C251" s="142" t="s">
        <v>3269</v>
      </c>
      <c r="D251" s="139">
        <v>921409154</v>
      </c>
      <c r="E251" s="140" t="s">
        <v>2805</v>
      </c>
      <c r="F251" s="18">
        <v>3.65</v>
      </c>
      <c r="G251" s="18">
        <v>3.5</v>
      </c>
      <c r="H251" s="18">
        <v>4</v>
      </c>
      <c r="I251" s="134">
        <v>4</v>
      </c>
      <c r="J251" s="135">
        <f t="shared" si="3"/>
        <v>3.7875000000000001</v>
      </c>
      <c r="K251" s="136" t="s">
        <v>3327</v>
      </c>
    </row>
    <row r="252" spans="1:11" ht="21" customHeight="1" thickBot="1">
      <c r="A252" s="142"/>
      <c r="B252" s="338"/>
      <c r="C252" s="142" t="s">
        <v>3270</v>
      </c>
      <c r="D252" s="139">
        <v>832409036</v>
      </c>
      <c r="E252" s="140" t="s">
        <v>39</v>
      </c>
      <c r="F252" s="18">
        <v>3.65</v>
      </c>
      <c r="G252" s="18">
        <v>3.5</v>
      </c>
      <c r="H252" s="18">
        <v>4</v>
      </c>
      <c r="I252" s="134">
        <v>4</v>
      </c>
      <c r="J252" s="135">
        <f t="shared" si="3"/>
        <v>3.7875000000000001</v>
      </c>
      <c r="K252" s="136" t="s">
        <v>3327</v>
      </c>
    </row>
    <row r="253" spans="1:11" ht="21" customHeight="1" thickBot="1">
      <c r="A253" s="142"/>
      <c r="B253" s="338"/>
      <c r="C253" s="142" t="s">
        <v>3271</v>
      </c>
      <c r="D253" s="139">
        <v>911409083</v>
      </c>
      <c r="E253" s="140" t="s">
        <v>3358</v>
      </c>
      <c r="F253" s="18">
        <v>3.65</v>
      </c>
      <c r="G253" s="18">
        <v>3.5</v>
      </c>
      <c r="H253" s="18">
        <v>4</v>
      </c>
      <c r="I253" s="134">
        <v>4</v>
      </c>
      <c r="J253" s="135">
        <f t="shared" si="3"/>
        <v>3.7875000000000001</v>
      </c>
      <c r="K253" s="136" t="s">
        <v>3327</v>
      </c>
    </row>
    <row r="254" spans="1:11" ht="21" customHeight="1" thickBot="1">
      <c r="A254" s="142"/>
      <c r="B254" s="338"/>
      <c r="C254" s="142" t="s">
        <v>3272</v>
      </c>
      <c r="D254" s="139">
        <v>832409049</v>
      </c>
      <c r="E254" s="140" t="s">
        <v>39</v>
      </c>
      <c r="F254" s="18">
        <v>3.65</v>
      </c>
      <c r="G254" s="18">
        <v>3.5</v>
      </c>
      <c r="H254" s="18">
        <v>4</v>
      </c>
      <c r="I254" s="134">
        <v>4</v>
      </c>
      <c r="J254" s="135">
        <f t="shared" si="3"/>
        <v>3.7875000000000001</v>
      </c>
      <c r="K254" s="136" t="s">
        <v>3327</v>
      </c>
    </row>
    <row r="255" spans="1:11" ht="21" customHeight="1" thickBot="1">
      <c r="A255" s="142"/>
      <c r="B255" s="338"/>
      <c r="C255" s="142" t="s">
        <v>3273</v>
      </c>
      <c r="D255" s="139">
        <v>811409001</v>
      </c>
      <c r="E255" s="140" t="s">
        <v>2808</v>
      </c>
      <c r="F255" s="18">
        <v>3.65</v>
      </c>
      <c r="G255" s="18">
        <v>3.5</v>
      </c>
      <c r="H255" s="18">
        <v>4</v>
      </c>
      <c r="I255" s="134">
        <v>4</v>
      </c>
      <c r="J255" s="135">
        <f t="shared" si="3"/>
        <v>3.7875000000000001</v>
      </c>
      <c r="K255" s="136" t="s">
        <v>3327</v>
      </c>
    </row>
    <row r="256" spans="1:11" ht="21" customHeight="1" thickBot="1">
      <c r="A256" s="142"/>
      <c r="B256" s="338"/>
      <c r="C256" s="142" t="s">
        <v>3274</v>
      </c>
      <c r="D256" s="139">
        <v>921409099</v>
      </c>
      <c r="E256" s="140" t="s">
        <v>2805</v>
      </c>
      <c r="F256" s="18">
        <v>3.65</v>
      </c>
      <c r="G256" s="18">
        <v>3.5</v>
      </c>
      <c r="H256" s="18">
        <v>4</v>
      </c>
      <c r="I256" s="134">
        <v>4</v>
      </c>
      <c r="J256" s="135">
        <f t="shared" si="3"/>
        <v>3.7875000000000001</v>
      </c>
      <c r="K256" s="136" t="s">
        <v>3327</v>
      </c>
    </row>
    <row r="257" spans="1:11" ht="21" customHeight="1" thickBot="1">
      <c r="A257" s="142"/>
      <c r="B257" s="339"/>
      <c r="C257" s="142" t="s">
        <v>3275</v>
      </c>
      <c r="D257" s="139">
        <v>411409008</v>
      </c>
      <c r="E257" s="140" t="s">
        <v>2811</v>
      </c>
      <c r="F257" s="18">
        <v>3.65</v>
      </c>
      <c r="G257" s="18">
        <v>3.5</v>
      </c>
      <c r="H257" s="18">
        <v>4</v>
      </c>
      <c r="I257" s="134">
        <v>4</v>
      </c>
      <c r="J257" s="135">
        <f t="shared" si="3"/>
        <v>3.7875000000000001</v>
      </c>
      <c r="K257" s="136" t="s">
        <v>3327</v>
      </c>
    </row>
    <row r="258" spans="1:11" ht="21" customHeight="1" thickBot="1">
      <c r="A258" s="142"/>
      <c r="B258" s="355"/>
      <c r="C258" s="142" t="s">
        <v>3276</v>
      </c>
      <c r="D258" s="139">
        <v>614409096</v>
      </c>
      <c r="E258" s="140" t="s">
        <v>70</v>
      </c>
      <c r="F258" s="18">
        <v>3.65</v>
      </c>
      <c r="G258" s="18">
        <v>3.5</v>
      </c>
      <c r="H258" s="18">
        <v>4</v>
      </c>
      <c r="I258" s="134">
        <v>4</v>
      </c>
      <c r="J258" s="135">
        <f t="shared" si="3"/>
        <v>3.7875000000000001</v>
      </c>
      <c r="K258" s="136" t="s">
        <v>3327</v>
      </c>
    </row>
    <row r="259" spans="1:11" ht="21" customHeight="1" thickBot="1">
      <c r="A259" s="142"/>
      <c r="B259" s="338"/>
      <c r="C259" s="142" t="s">
        <v>3277</v>
      </c>
      <c r="D259" s="139">
        <v>151409181</v>
      </c>
      <c r="E259" s="140" t="s">
        <v>1267</v>
      </c>
      <c r="F259" s="18">
        <v>3.65</v>
      </c>
      <c r="G259" s="18">
        <v>3.5</v>
      </c>
      <c r="H259" s="18">
        <v>4</v>
      </c>
      <c r="I259" s="134">
        <v>4</v>
      </c>
      <c r="J259" s="135">
        <f t="shared" si="3"/>
        <v>3.7875000000000001</v>
      </c>
      <c r="K259" s="136" t="s">
        <v>3327</v>
      </c>
    </row>
    <row r="260" spans="1:11" ht="21" customHeight="1" thickBot="1">
      <c r="A260" s="142"/>
      <c r="B260" s="338"/>
      <c r="C260" s="142" t="s">
        <v>3278</v>
      </c>
      <c r="D260" s="139">
        <v>921409097</v>
      </c>
      <c r="E260" s="140" t="s">
        <v>2805</v>
      </c>
      <c r="F260" s="18">
        <v>3.65</v>
      </c>
      <c r="G260" s="18">
        <v>3.5</v>
      </c>
      <c r="H260" s="18">
        <v>4</v>
      </c>
      <c r="I260" s="134">
        <v>4</v>
      </c>
      <c r="J260" s="135">
        <f t="shared" si="3"/>
        <v>3.7875000000000001</v>
      </c>
      <c r="K260" s="136" t="s">
        <v>3327</v>
      </c>
    </row>
    <row r="261" spans="1:11" ht="21" customHeight="1" thickBot="1">
      <c r="A261" s="142"/>
      <c r="B261" s="339"/>
      <c r="C261" s="142" t="s">
        <v>3279</v>
      </c>
      <c r="D261" s="139">
        <v>921409044</v>
      </c>
      <c r="E261" s="140" t="s">
        <v>2805</v>
      </c>
      <c r="F261" s="18">
        <v>3.65</v>
      </c>
      <c r="G261" s="18">
        <v>3.5</v>
      </c>
      <c r="H261" s="18">
        <v>4</v>
      </c>
      <c r="I261" s="134">
        <v>4</v>
      </c>
      <c r="J261" s="135">
        <f t="shared" si="3"/>
        <v>3.7875000000000001</v>
      </c>
      <c r="K261" s="136" t="s">
        <v>3327</v>
      </c>
    </row>
    <row r="262" spans="1:11" ht="21.75" thickBot="1">
      <c r="A262" s="138" t="s">
        <v>1002</v>
      </c>
      <c r="B262" s="144" t="s">
        <v>3398</v>
      </c>
      <c r="C262" s="142" t="s">
        <v>1003</v>
      </c>
      <c r="D262" s="69">
        <v>811409130</v>
      </c>
      <c r="E262" s="143" t="s">
        <v>88</v>
      </c>
      <c r="F262" s="35">
        <v>3.86</v>
      </c>
      <c r="G262" s="18">
        <v>3.5</v>
      </c>
      <c r="H262" s="18">
        <v>4</v>
      </c>
      <c r="I262" s="134">
        <v>4</v>
      </c>
      <c r="J262" s="135">
        <f t="shared" si="3"/>
        <v>3.84</v>
      </c>
      <c r="K262" s="136" t="s">
        <v>3327</v>
      </c>
    </row>
    <row r="263" spans="1:11" ht="21" customHeight="1" thickBot="1">
      <c r="A263" s="142"/>
      <c r="B263" s="336"/>
      <c r="C263" s="142" t="s">
        <v>1004</v>
      </c>
      <c r="D263" s="69">
        <v>911409088</v>
      </c>
      <c r="E263" s="143" t="s">
        <v>19</v>
      </c>
      <c r="F263" s="35">
        <v>3.86</v>
      </c>
      <c r="G263" s="18">
        <v>3.5</v>
      </c>
      <c r="H263" s="18">
        <v>4</v>
      </c>
      <c r="I263" s="134">
        <v>4</v>
      </c>
      <c r="J263" s="135">
        <f t="shared" si="3"/>
        <v>3.84</v>
      </c>
      <c r="K263" s="136" t="s">
        <v>3327</v>
      </c>
    </row>
    <row r="264" spans="1:11" ht="21" customHeight="1" thickBot="1">
      <c r="A264" s="142"/>
      <c r="B264" s="336"/>
      <c r="C264" s="142" t="s">
        <v>1005</v>
      </c>
      <c r="D264" s="69">
        <v>231409016</v>
      </c>
      <c r="E264" s="143" t="s">
        <v>46</v>
      </c>
      <c r="F264" s="35">
        <v>3.86</v>
      </c>
      <c r="G264" s="18">
        <v>3.5</v>
      </c>
      <c r="H264" s="18">
        <v>4</v>
      </c>
      <c r="I264" s="134">
        <v>4</v>
      </c>
      <c r="J264" s="135">
        <f t="shared" si="3"/>
        <v>3.84</v>
      </c>
      <c r="K264" s="136" t="s">
        <v>3327</v>
      </c>
    </row>
    <row r="265" spans="1:11" ht="21" customHeight="1" thickBot="1">
      <c r="A265" s="142"/>
      <c r="B265" s="336"/>
      <c r="C265" s="142" t="s">
        <v>1006</v>
      </c>
      <c r="D265" s="69">
        <v>911409005</v>
      </c>
      <c r="E265" s="143" t="s">
        <v>19</v>
      </c>
      <c r="F265" s="35">
        <v>3.86</v>
      </c>
      <c r="G265" s="18">
        <v>3.5</v>
      </c>
      <c r="H265" s="18">
        <v>4</v>
      </c>
      <c r="I265" s="134">
        <v>4</v>
      </c>
      <c r="J265" s="135">
        <f t="shared" si="3"/>
        <v>3.84</v>
      </c>
      <c r="K265" s="136" t="s">
        <v>3327</v>
      </c>
    </row>
    <row r="266" spans="1:11" ht="21" customHeight="1" thickBot="1">
      <c r="A266" s="142"/>
      <c r="B266" s="336"/>
      <c r="C266" s="142" t="s">
        <v>1007</v>
      </c>
      <c r="D266" s="69">
        <v>131409001</v>
      </c>
      <c r="E266" s="143" t="s">
        <v>129</v>
      </c>
      <c r="F266" s="35">
        <v>3.86</v>
      </c>
      <c r="G266" s="18">
        <v>3.5</v>
      </c>
      <c r="H266" s="18">
        <v>4</v>
      </c>
      <c r="I266" s="134">
        <v>4</v>
      </c>
      <c r="J266" s="135">
        <f t="shared" si="3"/>
        <v>3.84</v>
      </c>
      <c r="K266" s="136" t="s">
        <v>3327</v>
      </c>
    </row>
    <row r="267" spans="1:11" ht="21" customHeight="1" thickBot="1">
      <c r="A267" s="142"/>
      <c r="B267" s="337"/>
      <c r="C267" s="142" t="s">
        <v>3206</v>
      </c>
      <c r="D267" s="69">
        <v>231409008</v>
      </c>
      <c r="E267" s="143" t="s">
        <v>46</v>
      </c>
      <c r="F267" s="35">
        <v>3.86</v>
      </c>
      <c r="G267" s="18">
        <v>3.5</v>
      </c>
      <c r="H267" s="18">
        <v>4</v>
      </c>
      <c r="I267" s="134">
        <v>4</v>
      </c>
      <c r="J267" s="135">
        <f t="shared" si="3"/>
        <v>3.84</v>
      </c>
      <c r="K267" s="136" t="s">
        <v>3327</v>
      </c>
    </row>
    <row r="268" spans="1:11" ht="15.75" thickBot="1">
      <c r="A268" s="142"/>
      <c r="B268" s="69"/>
      <c r="C268" s="142" t="s">
        <v>1008</v>
      </c>
      <c r="D268" s="69">
        <v>311407032</v>
      </c>
      <c r="E268" s="143" t="s">
        <v>74</v>
      </c>
      <c r="F268" s="35">
        <v>3.86</v>
      </c>
      <c r="G268" s="18">
        <v>3.5</v>
      </c>
      <c r="H268" s="18">
        <v>4</v>
      </c>
      <c r="I268" s="134">
        <v>4</v>
      </c>
      <c r="J268" s="135">
        <f t="shared" si="3"/>
        <v>3.84</v>
      </c>
      <c r="K268" s="136" t="s">
        <v>3327</v>
      </c>
    </row>
    <row r="269" spans="1:11" ht="16.5" thickBot="1">
      <c r="A269" s="142"/>
      <c r="B269" s="149"/>
      <c r="C269" s="142" t="s">
        <v>1009</v>
      </c>
      <c r="D269" s="69">
        <v>151409296</v>
      </c>
      <c r="E269" s="143" t="s">
        <v>35</v>
      </c>
      <c r="F269" s="35">
        <v>3.86</v>
      </c>
      <c r="G269" s="18">
        <v>3.5</v>
      </c>
      <c r="H269" s="18">
        <v>4</v>
      </c>
      <c r="I269" s="134">
        <v>4</v>
      </c>
      <c r="J269" s="135">
        <f t="shared" si="3"/>
        <v>3.84</v>
      </c>
      <c r="K269" s="136" t="s">
        <v>3327</v>
      </c>
    </row>
    <row r="270" spans="1:11" ht="21.75" thickBot="1">
      <c r="A270" s="142"/>
      <c r="B270" s="150" t="s">
        <v>3399</v>
      </c>
      <c r="C270" s="142" t="s">
        <v>1011</v>
      </c>
      <c r="D270" s="69">
        <v>221409048</v>
      </c>
      <c r="E270" s="143" t="s">
        <v>126</v>
      </c>
      <c r="F270" s="35">
        <v>3.86</v>
      </c>
      <c r="G270" s="18">
        <v>3.5</v>
      </c>
      <c r="H270" s="18">
        <v>4</v>
      </c>
      <c r="I270" s="134">
        <v>4</v>
      </c>
      <c r="J270" s="135">
        <f t="shared" si="3"/>
        <v>3.84</v>
      </c>
      <c r="K270" s="136" t="s">
        <v>3327</v>
      </c>
    </row>
    <row r="271" spans="1:11" ht="21" customHeight="1" thickBot="1">
      <c r="A271" s="142"/>
      <c r="B271" s="336"/>
      <c r="C271" s="142" t="s">
        <v>1012</v>
      </c>
      <c r="D271" s="69">
        <v>321409061</v>
      </c>
      <c r="E271" s="143" t="s">
        <v>25</v>
      </c>
      <c r="F271" s="35">
        <v>3.86</v>
      </c>
      <c r="G271" s="18">
        <v>3.5</v>
      </c>
      <c r="H271" s="18">
        <v>4</v>
      </c>
      <c r="I271" s="134">
        <v>4</v>
      </c>
      <c r="J271" s="135">
        <f t="shared" si="3"/>
        <v>3.84</v>
      </c>
      <c r="K271" s="136" t="s">
        <v>3327</v>
      </c>
    </row>
    <row r="272" spans="1:11" ht="21" customHeight="1" thickBot="1">
      <c r="A272" s="142"/>
      <c r="B272" s="336"/>
      <c r="C272" s="142" t="s">
        <v>1013</v>
      </c>
      <c r="D272" s="69">
        <v>151409376</v>
      </c>
      <c r="E272" s="143" t="s">
        <v>35</v>
      </c>
      <c r="F272" s="35">
        <v>3.86</v>
      </c>
      <c r="G272" s="18">
        <v>3.5</v>
      </c>
      <c r="H272" s="18">
        <v>4</v>
      </c>
      <c r="I272" s="134">
        <v>4</v>
      </c>
      <c r="J272" s="135">
        <f t="shared" si="3"/>
        <v>3.84</v>
      </c>
      <c r="K272" s="136" t="s">
        <v>3327</v>
      </c>
    </row>
    <row r="273" spans="1:11" ht="21" customHeight="1" thickBot="1">
      <c r="A273" s="142"/>
      <c r="B273" s="336"/>
      <c r="C273" s="142" t="s">
        <v>1014</v>
      </c>
      <c r="D273" s="69">
        <v>321409062</v>
      </c>
      <c r="E273" s="143" t="s">
        <v>25</v>
      </c>
      <c r="F273" s="35">
        <v>3.86</v>
      </c>
      <c r="G273" s="18">
        <v>3.5</v>
      </c>
      <c r="H273" s="18">
        <v>4</v>
      </c>
      <c r="I273" s="134">
        <v>4</v>
      </c>
      <c r="J273" s="135">
        <f t="shared" si="3"/>
        <v>3.84</v>
      </c>
      <c r="K273" s="136" t="s">
        <v>3327</v>
      </c>
    </row>
    <row r="274" spans="1:11" ht="21" customHeight="1" thickBot="1">
      <c r="A274" s="142"/>
      <c r="B274" s="337"/>
      <c r="C274" s="142" t="s">
        <v>1015</v>
      </c>
      <c r="D274" s="69">
        <v>311409121</v>
      </c>
      <c r="E274" s="143" t="s">
        <v>74</v>
      </c>
      <c r="F274" s="35">
        <v>3.86</v>
      </c>
      <c r="G274" s="18">
        <v>3.5</v>
      </c>
      <c r="H274" s="18">
        <v>4</v>
      </c>
      <c r="I274" s="134">
        <v>4</v>
      </c>
      <c r="J274" s="135">
        <f t="shared" ref="J274:J337" si="4">SUM(F274:I274)/4</f>
        <v>3.84</v>
      </c>
      <c r="K274" s="136" t="s">
        <v>3327</v>
      </c>
    </row>
    <row r="275" spans="1:11" ht="15.75" thickBot="1">
      <c r="A275" s="142"/>
      <c r="B275" s="69"/>
      <c r="C275" s="142" t="s">
        <v>3204</v>
      </c>
      <c r="D275" s="69">
        <v>841409064</v>
      </c>
      <c r="E275" s="143" t="s">
        <v>2782</v>
      </c>
      <c r="F275" s="35">
        <v>3.86</v>
      </c>
      <c r="G275" s="18">
        <v>3.5</v>
      </c>
      <c r="H275" s="18">
        <v>4</v>
      </c>
      <c r="I275" s="134">
        <v>4</v>
      </c>
      <c r="J275" s="135">
        <f t="shared" si="4"/>
        <v>3.84</v>
      </c>
      <c r="K275" s="136" t="s">
        <v>3327</v>
      </c>
    </row>
    <row r="276" spans="1:11" ht="21" customHeight="1" thickBot="1">
      <c r="A276" s="142"/>
      <c r="B276" s="340"/>
      <c r="C276" s="142" t="s">
        <v>1016</v>
      </c>
      <c r="D276" s="69">
        <v>311409108</v>
      </c>
      <c r="E276" s="143" t="s">
        <v>74</v>
      </c>
      <c r="F276" s="35">
        <v>3.85</v>
      </c>
      <c r="G276" s="18">
        <v>3.5</v>
      </c>
      <c r="H276" s="18">
        <v>4</v>
      </c>
      <c r="I276" s="134">
        <v>4</v>
      </c>
      <c r="J276" s="135">
        <f t="shared" si="4"/>
        <v>3.8374999999999999</v>
      </c>
      <c r="K276" s="136" t="s">
        <v>3327</v>
      </c>
    </row>
    <row r="277" spans="1:11" ht="21" customHeight="1" thickBot="1">
      <c r="A277" s="142"/>
      <c r="B277" s="336"/>
      <c r="C277" s="142" t="s">
        <v>1017</v>
      </c>
      <c r="D277" s="69">
        <v>231409081</v>
      </c>
      <c r="E277" s="143" t="s">
        <v>46</v>
      </c>
      <c r="F277" s="35">
        <v>3.86</v>
      </c>
      <c r="G277" s="18">
        <v>3.5</v>
      </c>
      <c r="H277" s="18">
        <v>4</v>
      </c>
      <c r="I277" s="134">
        <v>4</v>
      </c>
      <c r="J277" s="135">
        <f t="shared" si="4"/>
        <v>3.84</v>
      </c>
      <c r="K277" s="136" t="s">
        <v>3327</v>
      </c>
    </row>
    <row r="278" spans="1:11" ht="21" customHeight="1" thickBot="1">
      <c r="A278" s="142"/>
      <c r="B278" s="337"/>
      <c r="C278" s="142" t="s">
        <v>1010</v>
      </c>
      <c r="D278" s="69">
        <v>614409036</v>
      </c>
      <c r="E278" s="143" t="s">
        <v>70</v>
      </c>
      <c r="F278" s="35">
        <v>3.86</v>
      </c>
      <c r="G278" s="18">
        <v>3.5</v>
      </c>
      <c r="H278" s="18">
        <v>4</v>
      </c>
      <c r="I278" s="134">
        <v>4</v>
      </c>
      <c r="J278" s="135">
        <f t="shared" si="4"/>
        <v>3.84</v>
      </c>
      <c r="K278" s="136" t="s">
        <v>3327</v>
      </c>
    </row>
    <row r="279" spans="1:11" ht="21.75" thickBot="1">
      <c r="A279" s="142"/>
      <c r="B279" s="144" t="s">
        <v>3400</v>
      </c>
      <c r="C279" s="142" t="s">
        <v>929</v>
      </c>
      <c r="D279" s="69">
        <v>321409120</v>
      </c>
      <c r="E279" s="143" t="s">
        <v>25</v>
      </c>
      <c r="F279" s="35">
        <v>3.86</v>
      </c>
      <c r="G279" s="18">
        <v>3.5</v>
      </c>
      <c r="H279" s="18">
        <v>4</v>
      </c>
      <c r="I279" s="134">
        <v>4</v>
      </c>
      <c r="J279" s="135">
        <f t="shared" si="4"/>
        <v>3.84</v>
      </c>
      <c r="K279" s="136" t="s">
        <v>3327</v>
      </c>
    </row>
    <row r="280" spans="1:11" ht="21" customHeight="1" thickBot="1">
      <c r="A280" s="142"/>
      <c r="B280" s="341"/>
      <c r="C280" s="142" t="s">
        <v>1018</v>
      </c>
      <c r="D280" s="69">
        <v>321409168</v>
      </c>
      <c r="E280" s="143" t="s">
        <v>25</v>
      </c>
      <c r="F280" s="35">
        <v>3.86</v>
      </c>
      <c r="G280" s="18">
        <v>3.5</v>
      </c>
      <c r="H280" s="18">
        <v>4</v>
      </c>
      <c r="I280" s="134">
        <v>4</v>
      </c>
      <c r="J280" s="135">
        <f t="shared" si="4"/>
        <v>3.84</v>
      </c>
      <c r="K280" s="136" t="s">
        <v>3327</v>
      </c>
    </row>
    <row r="281" spans="1:11" ht="21" customHeight="1" thickBot="1">
      <c r="A281" s="142"/>
      <c r="B281" s="332"/>
      <c r="C281" s="142" t="s">
        <v>1019</v>
      </c>
      <c r="D281" s="69">
        <v>614409026</v>
      </c>
      <c r="E281" s="143" t="s">
        <v>70</v>
      </c>
      <c r="F281" s="35">
        <v>3.86</v>
      </c>
      <c r="G281" s="18">
        <v>3.5</v>
      </c>
      <c r="H281" s="18">
        <v>4</v>
      </c>
      <c r="I281" s="134">
        <v>4</v>
      </c>
      <c r="J281" s="135">
        <f t="shared" si="4"/>
        <v>3.84</v>
      </c>
      <c r="K281" s="136" t="s">
        <v>3327</v>
      </c>
    </row>
    <row r="282" spans="1:11" ht="21" customHeight="1" thickBot="1">
      <c r="A282" s="142"/>
      <c r="B282" s="333"/>
      <c r="C282" s="142" t="s">
        <v>1020</v>
      </c>
      <c r="D282" s="69">
        <v>613409004</v>
      </c>
      <c r="E282" s="143" t="s">
        <v>206</v>
      </c>
      <c r="F282" s="35">
        <v>3.86</v>
      </c>
      <c r="G282" s="18">
        <v>3.5</v>
      </c>
      <c r="H282" s="18">
        <v>4</v>
      </c>
      <c r="I282" s="134">
        <v>4</v>
      </c>
      <c r="J282" s="135">
        <f t="shared" si="4"/>
        <v>3.84</v>
      </c>
      <c r="K282" s="136" t="s">
        <v>3327</v>
      </c>
    </row>
    <row r="283" spans="1:11" ht="21" customHeight="1" thickBot="1">
      <c r="A283" s="142"/>
      <c r="B283" s="340"/>
      <c r="C283" s="142" t="s">
        <v>1021</v>
      </c>
      <c r="D283" s="69">
        <v>221409040</v>
      </c>
      <c r="E283" s="143" t="s">
        <v>126</v>
      </c>
      <c r="F283" s="35">
        <v>3.86</v>
      </c>
      <c r="G283" s="18">
        <v>3.5</v>
      </c>
      <c r="H283" s="18">
        <v>4</v>
      </c>
      <c r="I283" s="134">
        <v>4</v>
      </c>
      <c r="J283" s="135">
        <f t="shared" si="4"/>
        <v>3.84</v>
      </c>
      <c r="K283" s="136" t="s">
        <v>3327</v>
      </c>
    </row>
    <row r="284" spans="1:11" ht="21" customHeight="1" thickBot="1">
      <c r="A284" s="142"/>
      <c r="B284" s="336"/>
      <c r="C284" s="142" t="s">
        <v>1022</v>
      </c>
      <c r="D284" s="69">
        <v>921409127</v>
      </c>
      <c r="E284" s="143" t="s">
        <v>13</v>
      </c>
      <c r="F284" s="35">
        <v>3.86</v>
      </c>
      <c r="G284" s="18">
        <v>3.5</v>
      </c>
      <c r="H284" s="18">
        <v>4</v>
      </c>
      <c r="I284" s="134">
        <v>4</v>
      </c>
      <c r="J284" s="135">
        <f t="shared" si="4"/>
        <v>3.84</v>
      </c>
      <c r="K284" s="136" t="s">
        <v>3327</v>
      </c>
    </row>
    <row r="285" spans="1:11" ht="21" customHeight="1" thickBot="1">
      <c r="A285" s="142"/>
      <c r="B285" s="336"/>
      <c r="C285" s="142" t="s">
        <v>1023</v>
      </c>
      <c r="D285" s="69">
        <v>921409086</v>
      </c>
      <c r="E285" s="143" t="s">
        <v>13</v>
      </c>
      <c r="F285" s="35">
        <v>3.86</v>
      </c>
      <c r="G285" s="18">
        <v>3.5</v>
      </c>
      <c r="H285" s="18">
        <v>4</v>
      </c>
      <c r="I285" s="134">
        <v>4</v>
      </c>
      <c r="J285" s="135">
        <f t="shared" si="4"/>
        <v>3.84</v>
      </c>
      <c r="K285" s="136" t="s">
        <v>3327</v>
      </c>
    </row>
    <row r="286" spans="1:11" ht="21" customHeight="1" thickBot="1">
      <c r="A286" s="142"/>
      <c r="B286" s="337"/>
      <c r="C286" s="142" t="s">
        <v>1024</v>
      </c>
      <c r="D286" s="69">
        <v>832409053</v>
      </c>
      <c r="E286" s="143" t="s">
        <v>39</v>
      </c>
      <c r="F286" s="35">
        <v>3.86</v>
      </c>
      <c r="G286" s="18">
        <v>3.5</v>
      </c>
      <c r="H286" s="18">
        <v>4</v>
      </c>
      <c r="I286" s="134">
        <v>4</v>
      </c>
      <c r="J286" s="135">
        <f t="shared" si="4"/>
        <v>3.84</v>
      </c>
      <c r="K286" s="136" t="s">
        <v>3327</v>
      </c>
    </row>
    <row r="287" spans="1:11" ht="21.75" thickBot="1">
      <c r="A287" s="142"/>
      <c r="B287" s="150" t="s">
        <v>3401</v>
      </c>
      <c r="C287" s="138" t="s">
        <v>1025</v>
      </c>
      <c r="D287" s="139">
        <v>811409039</v>
      </c>
      <c r="E287" s="140" t="s">
        <v>88</v>
      </c>
      <c r="F287" s="18">
        <v>3.5</v>
      </c>
      <c r="G287" s="18">
        <v>3.5</v>
      </c>
      <c r="H287" s="18">
        <v>4</v>
      </c>
      <c r="I287" s="134">
        <v>4</v>
      </c>
      <c r="J287" s="135">
        <f t="shared" si="4"/>
        <v>3.75</v>
      </c>
      <c r="K287" s="136" t="s">
        <v>3327</v>
      </c>
    </row>
    <row r="288" spans="1:11" ht="21" customHeight="1" thickBot="1">
      <c r="A288" s="142"/>
      <c r="B288" s="340"/>
      <c r="C288" s="142" t="s">
        <v>1026</v>
      </c>
      <c r="D288" s="69">
        <v>271409162</v>
      </c>
      <c r="E288" s="143" t="s">
        <v>50</v>
      </c>
      <c r="F288" s="35">
        <v>3.86</v>
      </c>
      <c r="G288" s="18">
        <v>3.5</v>
      </c>
      <c r="H288" s="18">
        <v>4</v>
      </c>
      <c r="I288" s="134">
        <v>4</v>
      </c>
      <c r="J288" s="135">
        <f t="shared" si="4"/>
        <v>3.84</v>
      </c>
      <c r="K288" s="136" t="s">
        <v>3327</v>
      </c>
    </row>
    <row r="289" spans="1:12" ht="21" customHeight="1" thickBot="1">
      <c r="A289" s="142"/>
      <c r="B289" s="336"/>
      <c r="C289" s="142" t="s">
        <v>3205</v>
      </c>
      <c r="D289" s="69">
        <v>271409168</v>
      </c>
      <c r="E289" s="143" t="s">
        <v>50</v>
      </c>
      <c r="F289" s="35">
        <v>3.5</v>
      </c>
      <c r="G289" s="18">
        <v>3.5</v>
      </c>
      <c r="H289" s="18">
        <v>4</v>
      </c>
      <c r="I289" s="134">
        <v>4</v>
      </c>
      <c r="J289" s="135">
        <f t="shared" si="4"/>
        <v>3.75</v>
      </c>
      <c r="K289" s="136" t="s">
        <v>3327</v>
      </c>
    </row>
    <row r="290" spans="1:12" ht="21" customHeight="1" thickBot="1">
      <c r="A290" s="142"/>
      <c r="B290" s="336"/>
      <c r="C290" s="142" t="s">
        <v>1027</v>
      </c>
      <c r="D290" s="69">
        <v>281409059</v>
      </c>
      <c r="E290" s="143" t="s">
        <v>43</v>
      </c>
      <c r="F290" s="35">
        <v>3.5</v>
      </c>
      <c r="G290" s="18">
        <v>3.5</v>
      </c>
      <c r="H290" s="18">
        <v>4</v>
      </c>
      <c r="I290" s="134">
        <v>4</v>
      </c>
      <c r="J290" s="135">
        <f t="shared" si="4"/>
        <v>3.75</v>
      </c>
      <c r="K290" s="136" t="s">
        <v>3327</v>
      </c>
    </row>
    <row r="291" spans="1:12" ht="21" customHeight="1" thickBot="1">
      <c r="A291" s="142"/>
      <c r="B291" s="336"/>
      <c r="C291" s="142" t="s">
        <v>1028</v>
      </c>
      <c r="D291" s="69">
        <v>632409041</v>
      </c>
      <c r="E291" s="143" t="s">
        <v>149</v>
      </c>
      <c r="F291" s="35">
        <v>3.86</v>
      </c>
      <c r="G291" s="18">
        <v>3.5</v>
      </c>
      <c r="H291" s="18">
        <v>4</v>
      </c>
      <c r="I291" s="134">
        <v>4</v>
      </c>
      <c r="J291" s="135">
        <f t="shared" si="4"/>
        <v>3.84</v>
      </c>
      <c r="K291" s="136" t="s">
        <v>3327</v>
      </c>
    </row>
    <row r="292" spans="1:12" ht="21" customHeight="1" thickBot="1">
      <c r="A292" s="142"/>
      <c r="B292" s="336"/>
      <c r="C292" s="142" t="s">
        <v>1029</v>
      </c>
      <c r="D292" s="69">
        <v>131409028</v>
      </c>
      <c r="E292" s="143" t="s">
        <v>129</v>
      </c>
      <c r="F292" s="35">
        <v>3.5</v>
      </c>
      <c r="G292" s="18">
        <v>3.5</v>
      </c>
      <c r="H292" s="18">
        <v>4</v>
      </c>
      <c r="I292" s="134">
        <v>4</v>
      </c>
      <c r="J292" s="135">
        <f t="shared" si="4"/>
        <v>3.75</v>
      </c>
      <c r="K292" s="136" t="s">
        <v>3327</v>
      </c>
    </row>
    <row r="293" spans="1:12" ht="21" customHeight="1" thickBot="1">
      <c r="A293" s="142"/>
      <c r="B293" s="337"/>
      <c r="C293" s="142" t="s">
        <v>1030</v>
      </c>
      <c r="D293" s="69">
        <v>911409195</v>
      </c>
      <c r="E293" s="143" t="s">
        <v>19</v>
      </c>
      <c r="F293" s="35">
        <v>3.5</v>
      </c>
      <c r="G293" s="18">
        <v>3.5</v>
      </c>
      <c r="H293" s="18">
        <v>4</v>
      </c>
      <c r="I293" s="134">
        <v>4</v>
      </c>
      <c r="J293" s="135">
        <f t="shared" si="4"/>
        <v>3.75</v>
      </c>
      <c r="K293" s="136" t="s">
        <v>3327</v>
      </c>
    </row>
    <row r="294" spans="1:12" ht="15.75" thickBot="1">
      <c r="A294" s="142"/>
      <c r="B294" s="151"/>
      <c r="C294" s="142" t="s">
        <v>1031</v>
      </c>
      <c r="D294" s="69">
        <v>631409013</v>
      </c>
      <c r="E294" s="143" t="s">
        <v>211</v>
      </c>
      <c r="F294" s="35">
        <v>3.5</v>
      </c>
      <c r="G294" s="18">
        <v>3.5</v>
      </c>
      <c r="H294" s="18">
        <v>4</v>
      </c>
      <c r="I294" s="134">
        <v>4</v>
      </c>
      <c r="J294" s="135">
        <f t="shared" si="4"/>
        <v>3.75</v>
      </c>
      <c r="K294" s="136" t="s">
        <v>3327</v>
      </c>
    </row>
    <row r="295" spans="1:12" ht="21.75" customHeight="1" thickBot="1">
      <c r="A295" s="155"/>
      <c r="B295" s="144" t="s">
        <v>3402</v>
      </c>
      <c r="C295" s="142" t="s">
        <v>1032</v>
      </c>
      <c r="D295" s="69">
        <v>451409074</v>
      </c>
      <c r="E295" s="143" t="s">
        <v>48</v>
      </c>
      <c r="F295" s="35">
        <v>3.5</v>
      </c>
      <c r="G295" s="18">
        <v>3.5</v>
      </c>
      <c r="H295" s="18">
        <v>4</v>
      </c>
      <c r="I295" s="134">
        <v>4</v>
      </c>
      <c r="J295" s="135">
        <f t="shared" si="4"/>
        <v>3.75</v>
      </c>
      <c r="K295" s="136" t="s">
        <v>3327</v>
      </c>
    </row>
    <row r="296" spans="1:12" ht="21" customHeight="1" thickBot="1">
      <c r="A296" s="155"/>
      <c r="B296" s="338"/>
      <c r="C296" s="152" t="s">
        <v>1033</v>
      </c>
      <c r="D296" s="69">
        <v>441409003</v>
      </c>
      <c r="E296" s="143" t="s">
        <v>17</v>
      </c>
      <c r="F296" s="35">
        <v>3.5</v>
      </c>
      <c r="G296" s="18">
        <v>3.5</v>
      </c>
      <c r="H296" s="18">
        <v>4</v>
      </c>
      <c r="I296" s="134">
        <v>4</v>
      </c>
      <c r="J296" s="135">
        <f t="shared" si="4"/>
        <v>3.75</v>
      </c>
      <c r="K296" s="136" t="s">
        <v>3327</v>
      </c>
    </row>
    <row r="297" spans="1:12" ht="21" customHeight="1" thickBot="1">
      <c r="A297" s="155"/>
      <c r="B297" s="338"/>
      <c r="C297" s="152" t="s">
        <v>1034</v>
      </c>
      <c r="D297" s="69">
        <v>831409011</v>
      </c>
      <c r="E297" s="143" t="s">
        <v>9</v>
      </c>
      <c r="F297" s="35">
        <v>3.5</v>
      </c>
      <c r="G297" s="18">
        <v>3.5</v>
      </c>
      <c r="H297" s="18">
        <v>4</v>
      </c>
      <c r="I297" s="134">
        <v>4</v>
      </c>
      <c r="J297" s="135">
        <f t="shared" si="4"/>
        <v>3.75</v>
      </c>
      <c r="K297" s="136" t="s">
        <v>3327</v>
      </c>
    </row>
    <row r="298" spans="1:12" ht="21" customHeight="1" thickBot="1">
      <c r="A298" s="155"/>
      <c r="B298" s="338"/>
      <c r="C298" s="152" t="s">
        <v>1035</v>
      </c>
      <c r="D298" s="69">
        <v>421409062</v>
      </c>
      <c r="E298" s="143" t="s">
        <v>15</v>
      </c>
      <c r="F298" s="35">
        <v>3.5</v>
      </c>
      <c r="G298" s="18">
        <v>3.5</v>
      </c>
      <c r="H298" s="18">
        <v>4</v>
      </c>
      <c r="I298" s="134">
        <v>4</v>
      </c>
      <c r="J298" s="135">
        <f t="shared" si="4"/>
        <v>3.75</v>
      </c>
      <c r="K298" s="136" t="s">
        <v>3327</v>
      </c>
    </row>
    <row r="299" spans="1:12" ht="21" customHeight="1" thickBot="1">
      <c r="A299" s="155"/>
      <c r="B299" s="338"/>
      <c r="C299" s="152" t="s">
        <v>1036</v>
      </c>
      <c r="D299" s="69">
        <v>281409050</v>
      </c>
      <c r="E299" s="143" t="s">
        <v>43</v>
      </c>
      <c r="F299" s="35">
        <v>3.5</v>
      </c>
      <c r="G299" s="18">
        <v>3.5</v>
      </c>
      <c r="H299" s="18">
        <v>4</v>
      </c>
      <c r="I299" s="134">
        <v>4</v>
      </c>
      <c r="J299" s="135">
        <f t="shared" si="4"/>
        <v>3.75</v>
      </c>
      <c r="K299" s="136" t="s">
        <v>3327</v>
      </c>
    </row>
    <row r="300" spans="1:12" ht="21" customHeight="1" thickBot="1">
      <c r="A300" s="155"/>
      <c r="B300" s="338"/>
      <c r="C300" s="152" t="s">
        <v>1037</v>
      </c>
      <c r="D300" s="69">
        <v>911409159</v>
      </c>
      <c r="E300" s="143" t="s">
        <v>19</v>
      </c>
      <c r="F300" s="35">
        <v>3.5</v>
      </c>
      <c r="G300" s="18">
        <v>3.5</v>
      </c>
      <c r="H300" s="18">
        <v>4</v>
      </c>
      <c r="I300" s="134">
        <v>4</v>
      </c>
      <c r="J300" s="135">
        <f t="shared" si="4"/>
        <v>3.75</v>
      </c>
      <c r="K300" s="136" t="s">
        <v>3327</v>
      </c>
    </row>
    <row r="301" spans="1:12" ht="21" customHeight="1" thickBot="1">
      <c r="A301" s="155"/>
      <c r="B301" s="338"/>
      <c r="C301" s="152" t="s">
        <v>1038</v>
      </c>
      <c r="D301" s="69">
        <v>281409033</v>
      </c>
      <c r="E301" s="143" t="s">
        <v>43</v>
      </c>
      <c r="F301" s="35">
        <v>3.5</v>
      </c>
      <c r="G301" s="18">
        <v>3.5</v>
      </c>
      <c r="H301" s="18">
        <v>4</v>
      </c>
      <c r="I301" s="134">
        <v>4</v>
      </c>
      <c r="J301" s="135">
        <f t="shared" si="4"/>
        <v>3.75</v>
      </c>
      <c r="K301" s="136" t="s">
        <v>3327</v>
      </c>
    </row>
    <row r="302" spans="1:12" ht="21" customHeight="1" thickBot="1">
      <c r="A302" s="155"/>
      <c r="B302" s="339"/>
      <c r="C302" s="152" t="s">
        <v>1039</v>
      </c>
      <c r="D302" s="69">
        <v>421409030</v>
      </c>
      <c r="E302" s="143" t="s">
        <v>15</v>
      </c>
      <c r="F302" s="35">
        <v>3.5</v>
      </c>
      <c r="G302" s="18">
        <v>3.5</v>
      </c>
      <c r="H302" s="18">
        <v>4</v>
      </c>
      <c r="I302" s="134">
        <v>4</v>
      </c>
      <c r="J302" s="135">
        <f t="shared" si="4"/>
        <v>3.75</v>
      </c>
      <c r="K302" s="136" t="s">
        <v>3327</v>
      </c>
    </row>
    <row r="303" spans="1:12" ht="21" customHeight="1" thickBot="1">
      <c r="A303" s="155"/>
      <c r="B303" s="347"/>
      <c r="C303" s="152" t="s">
        <v>1040</v>
      </c>
      <c r="D303" s="69">
        <v>451409081</v>
      </c>
      <c r="E303" s="143" t="s">
        <v>48</v>
      </c>
      <c r="F303" s="35">
        <v>3.5</v>
      </c>
      <c r="G303" s="18">
        <v>3.5</v>
      </c>
      <c r="H303" s="18">
        <v>4</v>
      </c>
      <c r="I303" s="134">
        <v>4</v>
      </c>
      <c r="J303" s="135">
        <f t="shared" si="4"/>
        <v>3.75</v>
      </c>
      <c r="K303" s="136" t="s">
        <v>3327</v>
      </c>
    </row>
    <row r="304" spans="1:12" ht="21" customHeight="1" thickBot="1">
      <c r="A304" s="155"/>
      <c r="B304" s="348"/>
      <c r="C304" s="152" t="s">
        <v>1041</v>
      </c>
      <c r="D304" s="69">
        <v>811409012</v>
      </c>
      <c r="E304" s="143" t="s">
        <v>88</v>
      </c>
      <c r="F304" s="35">
        <v>3.5</v>
      </c>
      <c r="G304" s="18">
        <v>3.5</v>
      </c>
      <c r="H304" s="18">
        <v>4</v>
      </c>
      <c r="I304" s="134">
        <v>4</v>
      </c>
      <c r="J304" s="135">
        <f t="shared" si="4"/>
        <v>3.75</v>
      </c>
      <c r="K304" s="136" t="s">
        <v>3327</v>
      </c>
      <c r="L304" s="22"/>
    </row>
    <row r="305" spans="1:11" ht="21" customHeight="1" thickBot="1">
      <c r="A305" s="155"/>
      <c r="B305" s="349"/>
      <c r="C305" s="152" t="s">
        <v>1042</v>
      </c>
      <c r="D305" s="69">
        <v>841409032</v>
      </c>
      <c r="E305" s="143" t="s">
        <v>156</v>
      </c>
      <c r="F305" s="35">
        <v>3.5</v>
      </c>
      <c r="G305" s="18">
        <v>3.5</v>
      </c>
      <c r="H305" s="18">
        <v>4</v>
      </c>
      <c r="I305" s="134">
        <v>4</v>
      </c>
      <c r="J305" s="135">
        <f t="shared" si="4"/>
        <v>3.75</v>
      </c>
      <c r="K305" s="136" t="s">
        <v>3327</v>
      </c>
    </row>
    <row r="306" spans="1:11" ht="21" customHeight="1" thickBot="1">
      <c r="A306" s="155"/>
      <c r="B306" s="350"/>
      <c r="C306" s="152" t="s">
        <v>1043</v>
      </c>
      <c r="D306" s="69">
        <v>281409081</v>
      </c>
      <c r="E306" s="143" t="s">
        <v>43</v>
      </c>
      <c r="F306" s="35">
        <v>3.5</v>
      </c>
      <c r="G306" s="18">
        <v>3.5</v>
      </c>
      <c r="H306" s="18">
        <v>4</v>
      </c>
      <c r="I306" s="134">
        <v>4</v>
      </c>
      <c r="J306" s="135">
        <f t="shared" si="4"/>
        <v>3.75</v>
      </c>
      <c r="K306" s="136" t="s">
        <v>3327</v>
      </c>
    </row>
    <row r="307" spans="1:11" ht="21" customHeight="1" thickBot="1">
      <c r="A307" s="155"/>
      <c r="B307" s="351"/>
      <c r="C307" s="152" t="s">
        <v>1044</v>
      </c>
      <c r="D307" s="69">
        <v>281409041</v>
      </c>
      <c r="E307" s="143" t="s">
        <v>43</v>
      </c>
      <c r="F307" s="35">
        <v>3.5</v>
      </c>
      <c r="G307" s="18">
        <v>3.5</v>
      </c>
      <c r="H307" s="18">
        <v>4</v>
      </c>
      <c r="I307" s="134">
        <v>4</v>
      </c>
      <c r="J307" s="135">
        <f t="shared" si="4"/>
        <v>3.75</v>
      </c>
      <c r="K307" s="136" t="s">
        <v>3327</v>
      </c>
    </row>
    <row r="308" spans="1:11" ht="21" customHeight="1" thickBot="1">
      <c r="A308" s="155"/>
      <c r="B308" s="352"/>
      <c r="C308" s="152" t="s">
        <v>932</v>
      </c>
      <c r="D308" s="69">
        <v>831409229</v>
      </c>
      <c r="E308" s="143" t="s">
        <v>9</v>
      </c>
      <c r="F308" s="35">
        <v>3.5</v>
      </c>
      <c r="G308" s="18">
        <v>3.5</v>
      </c>
      <c r="H308" s="18">
        <v>4</v>
      </c>
      <c r="I308" s="134">
        <v>4</v>
      </c>
      <c r="J308" s="135">
        <f t="shared" si="4"/>
        <v>3.75</v>
      </c>
      <c r="K308" s="136" t="s">
        <v>3327</v>
      </c>
    </row>
    <row r="309" spans="1:11" ht="21.75" thickBot="1">
      <c r="A309" s="142"/>
      <c r="B309" s="153" t="s">
        <v>3403</v>
      </c>
      <c r="C309" s="142" t="s">
        <v>1045</v>
      </c>
      <c r="D309" s="69">
        <v>613409001</v>
      </c>
      <c r="E309" s="143" t="s">
        <v>206</v>
      </c>
      <c r="F309" s="35">
        <v>3.5</v>
      </c>
      <c r="G309" s="18">
        <v>3.5</v>
      </c>
      <c r="H309" s="18">
        <v>4</v>
      </c>
      <c r="I309" s="134">
        <v>4</v>
      </c>
      <c r="J309" s="135">
        <f t="shared" si="4"/>
        <v>3.75</v>
      </c>
      <c r="K309" s="136" t="s">
        <v>3327</v>
      </c>
    </row>
    <row r="310" spans="1:11" ht="21" customHeight="1" thickBot="1">
      <c r="A310" s="142"/>
      <c r="B310" s="336"/>
      <c r="C310" s="142" t="s">
        <v>928</v>
      </c>
      <c r="D310" s="69">
        <v>911409147</v>
      </c>
      <c r="E310" s="143" t="s">
        <v>19</v>
      </c>
      <c r="F310" s="35">
        <v>3.5</v>
      </c>
      <c r="G310" s="18">
        <v>3.5</v>
      </c>
      <c r="H310" s="18">
        <v>4</v>
      </c>
      <c r="I310" s="134">
        <v>4</v>
      </c>
      <c r="J310" s="135">
        <f t="shared" si="4"/>
        <v>3.75</v>
      </c>
      <c r="K310" s="136" t="s">
        <v>3327</v>
      </c>
    </row>
    <row r="311" spans="1:11" ht="21" customHeight="1" thickBot="1">
      <c r="A311" s="142"/>
      <c r="B311" s="336"/>
      <c r="C311" s="142" t="s">
        <v>1046</v>
      </c>
      <c r="D311" s="69">
        <v>931409013</v>
      </c>
      <c r="E311" s="143" t="s">
        <v>124</v>
      </c>
      <c r="F311" s="35">
        <v>3.5</v>
      </c>
      <c r="G311" s="18">
        <v>3.5</v>
      </c>
      <c r="H311" s="18">
        <v>4</v>
      </c>
      <c r="I311" s="134">
        <v>4</v>
      </c>
      <c r="J311" s="135">
        <f t="shared" si="4"/>
        <v>3.75</v>
      </c>
      <c r="K311" s="136" t="s">
        <v>3327</v>
      </c>
    </row>
    <row r="312" spans="1:11" ht="21" customHeight="1" thickBot="1">
      <c r="A312" s="142"/>
      <c r="B312" s="336"/>
      <c r="C312" s="142" t="s">
        <v>930</v>
      </c>
      <c r="D312" s="69">
        <v>911409061</v>
      </c>
      <c r="E312" s="143" t="s">
        <v>19</v>
      </c>
      <c r="F312" s="35">
        <v>3.5</v>
      </c>
      <c r="G312" s="18">
        <v>3.5</v>
      </c>
      <c r="H312" s="18">
        <v>4</v>
      </c>
      <c r="I312" s="134">
        <v>4</v>
      </c>
      <c r="J312" s="135">
        <f t="shared" si="4"/>
        <v>3.75</v>
      </c>
      <c r="K312" s="136" t="s">
        <v>3327</v>
      </c>
    </row>
    <row r="313" spans="1:11" ht="21" customHeight="1" thickBot="1">
      <c r="A313" s="142"/>
      <c r="B313" s="336"/>
      <c r="C313" s="142" t="s">
        <v>1047</v>
      </c>
      <c r="D313" s="69">
        <v>151409263</v>
      </c>
      <c r="E313" s="143" t="s">
        <v>35</v>
      </c>
      <c r="F313" s="35">
        <v>3.5</v>
      </c>
      <c r="G313" s="18">
        <v>3.5</v>
      </c>
      <c r="H313" s="18">
        <v>4</v>
      </c>
      <c r="I313" s="134">
        <v>4</v>
      </c>
      <c r="J313" s="135">
        <f t="shared" si="4"/>
        <v>3.75</v>
      </c>
      <c r="K313" s="136" t="s">
        <v>3327</v>
      </c>
    </row>
    <row r="314" spans="1:11" ht="21" customHeight="1" thickBot="1">
      <c r="A314" s="142"/>
      <c r="B314" s="336"/>
      <c r="C314" s="142" t="s">
        <v>931</v>
      </c>
      <c r="D314" s="69">
        <v>421409085</v>
      </c>
      <c r="E314" s="143" t="s">
        <v>15</v>
      </c>
      <c r="F314" s="35">
        <v>3.5</v>
      </c>
      <c r="G314" s="18">
        <v>3.5</v>
      </c>
      <c r="H314" s="18">
        <v>4</v>
      </c>
      <c r="I314" s="134">
        <v>4</v>
      </c>
      <c r="J314" s="135">
        <f t="shared" si="4"/>
        <v>3.75</v>
      </c>
      <c r="K314" s="136" t="s">
        <v>3327</v>
      </c>
    </row>
    <row r="315" spans="1:11" ht="21" customHeight="1" thickBot="1">
      <c r="A315" s="142"/>
      <c r="B315" s="336"/>
      <c r="C315" s="142" t="s">
        <v>1048</v>
      </c>
      <c r="D315" s="69">
        <v>632409002</v>
      </c>
      <c r="E315" s="143"/>
      <c r="F315" s="35">
        <v>3.5</v>
      </c>
      <c r="G315" s="18">
        <v>3.5</v>
      </c>
      <c r="H315" s="18">
        <v>4</v>
      </c>
      <c r="I315" s="134">
        <v>4</v>
      </c>
      <c r="J315" s="135">
        <f t="shared" si="4"/>
        <v>3.75</v>
      </c>
      <c r="K315" s="136" t="s">
        <v>3327</v>
      </c>
    </row>
    <row r="316" spans="1:11" ht="21" customHeight="1" thickBot="1">
      <c r="A316" s="142"/>
      <c r="B316" s="337"/>
      <c r="C316" s="142" t="s">
        <v>1050</v>
      </c>
      <c r="D316" s="69">
        <v>632409022</v>
      </c>
      <c r="E316" s="143" t="s">
        <v>149</v>
      </c>
      <c r="F316" s="35">
        <v>3.5</v>
      </c>
      <c r="G316" s="18">
        <v>3.5</v>
      </c>
      <c r="H316" s="18">
        <v>4</v>
      </c>
      <c r="I316" s="134">
        <v>4</v>
      </c>
      <c r="J316" s="135">
        <f t="shared" si="4"/>
        <v>3.75</v>
      </c>
      <c r="K316" s="136" t="s">
        <v>3327</v>
      </c>
    </row>
    <row r="317" spans="1:11" ht="21.75" thickBot="1">
      <c r="A317" s="142" t="s">
        <v>1049</v>
      </c>
      <c r="B317" s="144" t="s">
        <v>3370</v>
      </c>
      <c r="C317" s="142" t="s">
        <v>1051</v>
      </c>
      <c r="D317" s="69">
        <v>321409128</v>
      </c>
      <c r="E317" s="143" t="s">
        <v>25</v>
      </c>
      <c r="F317" s="35" t="s">
        <v>3369</v>
      </c>
      <c r="G317" s="35">
        <v>3.5</v>
      </c>
      <c r="H317" s="18">
        <v>4</v>
      </c>
      <c r="I317" s="134">
        <v>4</v>
      </c>
      <c r="J317" s="135">
        <f t="shared" si="4"/>
        <v>2.875</v>
      </c>
      <c r="K317" s="136" t="s">
        <v>3327</v>
      </c>
    </row>
    <row r="318" spans="1:11" ht="21" customHeight="1" thickBot="1">
      <c r="A318" s="142"/>
      <c r="B318" s="336"/>
      <c r="C318" s="142" t="s">
        <v>1052</v>
      </c>
      <c r="D318" s="69">
        <v>341409007</v>
      </c>
      <c r="E318" s="143" t="s">
        <v>226</v>
      </c>
      <c r="F318" s="35">
        <v>3.8</v>
      </c>
      <c r="G318" s="35">
        <v>3.5</v>
      </c>
      <c r="H318" s="18">
        <v>4</v>
      </c>
      <c r="I318" s="134">
        <v>4</v>
      </c>
      <c r="J318" s="135">
        <f t="shared" si="4"/>
        <v>3.8250000000000002</v>
      </c>
      <c r="K318" s="136" t="s">
        <v>3327</v>
      </c>
    </row>
    <row r="319" spans="1:11" ht="21" customHeight="1" thickBot="1">
      <c r="A319" s="142"/>
      <c r="B319" s="336"/>
      <c r="C319" s="142" t="s">
        <v>1053</v>
      </c>
      <c r="D319" s="69">
        <v>921409007</v>
      </c>
      <c r="E319" s="143" t="s">
        <v>13</v>
      </c>
      <c r="F319" s="35">
        <v>3.8</v>
      </c>
      <c r="G319" s="35">
        <v>3.5</v>
      </c>
      <c r="H319" s="18">
        <v>4</v>
      </c>
      <c r="I319" s="134">
        <v>4</v>
      </c>
      <c r="J319" s="135">
        <f t="shared" si="4"/>
        <v>3.8250000000000002</v>
      </c>
      <c r="K319" s="136" t="s">
        <v>3327</v>
      </c>
    </row>
    <row r="320" spans="1:11" ht="21" customHeight="1" thickBot="1">
      <c r="A320" s="142"/>
      <c r="B320" s="336"/>
      <c r="C320" s="142" t="s">
        <v>1054</v>
      </c>
      <c r="D320" s="69">
        <v>921409121</v>
      </c>
      <c r="E320" s="143" t="s">
        <v>13</v>
      </c>
      <c r="F320" s="35">
        <v>3.8</v>
      </c>
      <c r="G320" s="35">
        <v>3.5</v>
      </c>
      <c r="H320" s="18">
        <v>4</v>
      </c>
      <c r="I320" s="134">
        <v>4</v>
      </c>
      <c r="J320" s="135">
        <f t="shared" si="4"/>
        <v>3.8250000000000002</v>
      </c>
      <c r="K320" s="136" t="s">
        <v>3327</v>
      </c>
    </row>
    <row r="321" spans="1:11" ht="21" customHeight="1" thickBot="1">
      <c r="A321" s="142"/>
      <c r="B321" s="336"/>
      <c r="C321" s="142" t="s">
        <v>1055</v>
      </c>
      <c r="D321" s="69">
        <v>832409033</v>
      </c>
      <c r="E321" s="143" t="s">
        <v>39</v>
      </c>
      <c r="F321" s="35">
        <v>3.8</v>
      </c>
      <c r="G321" s="35">
        <v>3.5</v>
      </c>
      <c r="H321" s="18">
        <v>4</v>
      </c>
      <c r="I321" s="134">
        <v>4</v>
      </c>
      <c r="J321" s="135">
        <f t="shared" si="4"/>
        <v>3.8250000000000002</v>
      </c>
      <c r="K321" s="136" t="s">
        <v>3327</v>
      </c>
    </row>
    <row r="322" spans="1:11" ht="21" customHeight="1" thickBot="1">
      <c r="A322" s="142"/>
      <c r="B322" s="336"/>
      <c r="C322" s="142" t="s">
        <v>1056</v>
      </c>
      <c r="D322" s="69">
        <v>931409176</v>
      </c>
      <c r="E322" s="143" t="s">
        <v>124</v>
      </c>
      <c r="F322" s="35">
        <v>3.8</v>
      </c>
      <c r="G322" s="35">
        <v>3.5</v>
      </c>
      <c r="H322" s="18">
        <v>4</v>
      </c>
      <c r="I322" s="134">
        <v>4</v>
      </c>
      <c r="J322" s="135">
        <f t="shared" si="4"/>
        <v>3.8250000000000002</v>
      </c>
      <c r="K322" s="136" t="s">
        <v>3327</v>
      </c>
    </row>
    <row r="323" spans="1:11" ht="21" customHeight="1" thickBot="1">
      <c r="A323" s="142"/>
      <c r="B323" s="336"/>
      <c r="C323" s="142" t="s">
        <v>1057</v>
      </c>
      <c r="D323" s="69">
        <v>911409033</v>
      </c>
      <c r="E323" s="143" t="s">
        <v>19</v>
      </c>
      <c r="F323" s="35">
        <v>3.8</v>
      </c>
      <c r="G323" s="35">
        <v>3.5</v>
      </c>
      <c r="H323" s="18">
        <v>4</v>
      </c>
      <c r="I323" s="134">
        <v>4</v>
      </c>
      <c r="J323" s="135">
        <f t="shared" si="4"/>
        <v>3.8250000000000002</v>
      </c>
      <c r="K323" s="136" t="s">
        <v>3327</v>
      </c>
    </row>
    <row r="324" spans="1:11" ht="21" customHeight="1" thickBot="1">
      <c r="A324" s="142"/>
      <c r="B324" s="336"/>
      <c r="C324" s="142" t="s">
        <v>1058</v>
      </c>
      <c r="D324" s="69">
        <v>321409177</v>
      </c>
      <c r="E324" s="143" t="s">
        <v>25</v>
      </c>
      <c r="F324" s="35">
        <v>3.8</v>
      </c>
      <c r="G324" s="35">
        <v>3.5</v>
      </c>
      <c r="H324" s="18">
        <v>4</v>
      </c>
      <c r="I324" s="134">
        <v>4</v>
      </c>
      <c r="J324" s="135">
        <f t="shared" si="4"/>
        <v>3.8250000000000002</v>
      </c>
      <c r="K324" s="136" t="s">
        <v>3327</v>
      </c>
    </row>
    <row r="325" spans="1:11" ht="21" customHeight="1" thickBot="1">
      <c r="A325" s="142"/>
      <c r="B325" s="336"/>
      <c r="C325" s="142" t="s">
        <v>1059</v>
      </c>
      <c r="D325" s="69">
        <v>321409180</v>
      </c>
      <c r="E325" s="143" t="s">
        <v>25</v>
      </c>
      <c r="F325" s="35">
        <v>3.8</v>
      </c>
      <c r="G325" s="35">
        <v>3.5</v>
      </c>
      <c r="H325" s="18">
        <v>4</v>
      </c>
      <c r="I325" s="134">
        <v>4</v>
      </c>
      <c r="J325" s="135">
        <f t="shared" si="4"/>
        <v>3.8250000000000002</v>
      </c>
      <c r="K325" s="136" t="s">
        <v>3327</v>
      </c>
    </row>
    <row r="326" spans="1:11" ht="21" customHeight="1" thickBot="1">
      <c r="A326" s="142"/>
      <c r="B326" s="336"/>
      <c r="C326" s="142" t="s">
        <v>1060</v>
      </c>
      <c r="D326" s="69">
        <v>271409146</v>
      </c>
      <c r="E326" s="143" t="s">
        <v>1061</v>
      </c>
      <c r="F326" s="35">
        <v>3.8</v>
      </c>
      <c r="G326" s="35">
        <v>3.5</v>
      </c>
      <c r="H326" s="18">
        <v>4</v>
      </c>
      <c r="I326" s="134">
        <v>4</v>
      </c>
      <c r="J326" s="135">
        <f t="shared" si="4"/>
        <v>3.8250000000000002</v>
      </c>
      <c r="K326" s="136" t="s">
        <v>3327</v>
      </c>
    </row>
    <row r="327" spans="1:11" ht="21" customHeight="1" thickBot="1">
      <c r="A327" s="142"/>
      <c r="B327" s="336"/>
      <c r="C327" s="142" t="s">
        <v>3361</v>
      </c>
      <c r="D327" s="69">
        <v>623409023</v>
      </c>
      <c r="E327" s="143" t="s">
        <v>149</v>
      </c>
      <c r="F327" s="35">
        <v>3.8</v>
      </c>
      <c r="G327" s="35">
        <v>3.5</v>
      </c>
      <c r="H327" s="18">
        <v>4</v>
      </c>
      <c r="I327" s="134">
        <v>4</v>
      </c>
      <c r="J327" s="135">
        <f t="shared" si="4"/>
        <v>3.8250000000000002</v>
      </c>
      <c r="K327" s="136" t="s">
        <v>3327</v>
      </c>
    </row>
    <row r="328" spans="1:11" ht="21" customHeight="1" thickBot="1">
      <c r="A328" s="142"/>
      <c r="B328" s="336"/>
      <c r="C328" s="142" t="s">
        <v>3362</v>
      </c>
      <c r="D328" s="69">
        <v>921409042</v>
      </c>
      <c r="E328" s="143" t="s">
        <v>13</v>
      </c>
      <c r="F328" s="35">
        <v>3.8</v>
      </c>
      <c r="G328" s="35">
        <v>3.5</v>
      </c>
      <c r="H328" s="18">
        <v>4</v>
      </c>
      <c r="I328" s="134">
        <v>4</v>
      </c>
      <c r="J328" s="135">
        <f t="shared" si="4"/>
        <v>3.8250000000000002</v>
      </c>
      <c r="K328" s="136" t="s">
        <v>3327</v>
      </c>
    </row>
    <row r="329" spans="1:11" ht="21" customHeight="1" thickBot="1">
      <c r="A329" s="142"/>
      <c r="B329" s="337"/>
      <c r="C329" s="142" t="s">
        <v>1050</v>
      </c>
      <c r="D329" s="69">
        <v>632409022</v>
      </c>
      <c r="E329" s="143" t="s">
        <v>149</v>
      </c>
      <c r="F329" s="35">
        <v>3.8</v>
      </c>
      <c r="G329" s="35">
        <v>3.5</v>
      </c>
      <c r="H329" s="18">
        <v>4</v>
      </c>
      <c r="I329" s="134">
        <v>4</v>
      </c>
      <c r="J329" s="135">
        <f t="shared" si="4"/>
        <v>3.8250000000000002</v>
      </c>
      <c r="K329" s="136" t="s">
        <v>3327</v>
      </c>
    </row>
    <row r="330" spans="1:11" ht="21" customHeight="1" thickBot="1">
      <c r="A330" s="142"/>
      <c r="B330" s="353" t="s">
        <v>3404</v>
      </c>
      <c r="C330" s="138" t="s">
        <v>1062</v>
      </c>
      <c r="D330" s="139">
        <v>831409063</v>
      </c>
      <c r="E330" s="140" t="s">
        <v>9</v>
      </c>
      <c r="F330" s="35">
        <v>3.8</v>
      </c>
      <c r="G330" s="35">
        <v>3.5</v>
      </c>
      <c r="H330" s="18">
        <v>4</v>
      </c>
      <c r="I330" s="134">
        <v>4</v>
      </c>
      <c r="J330" s="135">
        <f t="shared" si="4"/>
        <v>3.8250000000000002</v>
      </c>
      <c r="K330" s="136" t="s">
        <v>3327</v>
      </c>
    </row>
    <row r="331" spans="1:11" ht="21" customHeight="1" thickBot="1">
      <c r="A331" s="142"/>
      <c r="B331" s="354"/>
      <c r="C331" s="138" t="s">
        <v>1063</v>
      </c>
      <c r="D331" s="139">
        <v>831409118</v>
      </c>
      <c r="E331" s="140" t="s">
        <v>9</v>
      </c>
      <c r="F331" s="35">
        <v>3.8</v>
      </c>
      <c r="G331" s="35">
        <v>3.5</v>
      </c>
      <c r="H331" s="18">
        <v>4</v>
      </c>
      <c r="I331" s="134">
        <v>4</v>
      </c>
      <c r="J331" s="135">
        <f t="shared" si="4"/>
        <v>3.8250000000000002</v>
      </c>
      <c r="K331" s="136" t="s">
        <v>3327</v>
      </c>
    </row>
    <row r="332" spans="1:11" ht="21" customHeight="1" thickBot="1">
      <c r="A332" s="142"/>
      <c r="B332" s="342"/>
      <c r="C332" s="138" t="s">
        <v>1064</v>
      </c>
      <c r="D332" s="139">
        <v>911409104</v>
      </c>
      <c r="E332" s="140" t="s">
        <v>19</v>
      </c>
      <c r="F332" s="35">
        <v>3.8</v>
      </c>
      <c r="G332" s="35">
        <v>3.5</v>
      </c>
      <c r="H332" s="18">
        <v>4</v>
      </c>
      <c r="I332" s="134">
        <v>4</v>
      </c>
      <c r="J332" s="135">
        <f t="shared" si="4"/>
        <v>3.8250000000000002</v>
      </c>
      <c r="K332" s="136" t="s">
        <v>3327</v>
      </c>
    </row>
    <row r="333" spans="1:11" ht="21" customHeight="1" thickBot="1">
      <c r="A333" s="142"/>
      <c r="B333" s="343"/>
      <c r="C333" s="138" t="s">
        <v>1065</v>
      </c>
      <c r="D333" s="139">
        <v>231409059</v>
      </c>
      <c r="E333" s="140" t="s">
        <v>46</v>
      </c>
      <c r="F333" s="35">
        <v>3.8</v>
      </c>
      <c r="G333" s="35">
        <v>3.5</v>
      </c>
      <c r="H333" s="18">
        <v>4</v>
      </c>
      <c r="I333" s="134">
        <v>4</v>
      </c>
      <c r="J333" s="135">
        <f t="shared" si="4"/>
        <v>3.8250000000000002</v>
      </c>
      <c r="K333" s="136" t="s">
        <v>3327</v>
      </c>
    </row>
    <row r="334" spans="1:11" ht="21" customHeight="1" thickBot="1">
      <c r="A334" s="142"/>
      <c r="B334" s="343"/>
      <c r="C334" s="138" t="s">
        <v>1066</v>
      </c>
      <c r="D334" s="139">
        <v>921409037</v>
      </c>
      <c r="E334" s="140" t="s">
        <v>13</v>
      </c>
      <c r="F334" s="35">
        <v>3.8</v>
      </c>
      <c r="G334" s="35">
        <v>3.5</v>
      </c>
      <c r="H334" s="18">
        <v>4</v>
      </c>
      <c r="I334" s="134">
        <v>4</v>
      </c>
      <c r="J334" s="135">
        <f t="shared" si="4"/>
        <v>3.8250000000000002</v>
      </c>
      <c r="K334" s="136" t="s">
        <v>3327</v>
      </c>
    </row>
    <row r="335" spans="1:11" ht="21" customHeight="1" thickBot="1">
      <c r="A335" s="142"/>
      <c r="B335" s="343"/>
      <c r="C335" s="138" t="s">
        <v>1067</v>
      </c>
      <c r="D335" s="139">
        <v>151409137</v>
      </c>
      <c r="E335" s="140" t="s">
        <v>35</v>
      </c>
      <c r="F335" s="35">
        <v>3.8</v>
      </c>
      <c r="G335" s="35">
        <v>3.5</v>
      </c>
      <c r="H335" s="18">
        <v>4</v>
      </c>
      <c r="I335" s="134">
        <v>4</v>
      </c>
      <c r="J335" s="135">
        <f t="shared" si="4"/>
        <v>3.8250000000000002</v>
      </c>
      <c r="K335" s="136" t="s">
        <v>3327</v>
      </c>
    </row>
    <row r="336" spans="1:11" ht="21" customHeight="1" thickBot="1">
      <c r="A336" s="142"/>
      <c r="B336" s="343"/>
      <c r="C336" s="138" t="s">
        <v>1068</v>
      </c>
      <c r="D336" s="139">
        <v>841409054</v>
      </c>
      <c r="E336" s="140" t="s">
        <v>156</v>
      </c>
      <c r="F336" s="35">
        <v>3.8</v>
      </c>
      <c r="G336" s="35">
        <v>3.5</v>
      </c>
      <c r="H336" s="18">
        <v>4</v>
      </c>
      <c r="I336" s="134">
        <v>4</v>
      </c>
      <c r="J336" s="135">
        <f t="shared" si="4"/>
        <v>3.8250000000000002</v>
      </c>
      <c r="K336" s="136" t="s">
        <v>3327</v>
      </c>
    </row>
    <row r="337" spans="1:11" ht="21" customHeight="1" thickBot="1">
      <c r="A337" s="142"/>
      <c r="B337" s="343"/>
      <c r="C337" s="138" t="s">
        <v>3363</v>
      </c>
      <c r="D337" s="139">
        <v>431408096</v>
      </c>
      <c r="E337" s="140" t="s">
        <v>2856</v>
      </c>
      <c r="F337" s="35">
        <v>3.8</v>
      </c>
      <c r="G337" s="35">
        <v>3.5</v>
      </c>
      <c r="H337" s="18">
        <v>4</v>
      </c>
      <c r="I337" s="134">
        <v>4</v>
      </c>
      <c r="J337" s="135">
        <f t="shared" si="4"/>
        <v>3.8250000000000002</v>
      </c>
      <c r="K337" s="136" t="s">
        <v>3327</v>
      </c>
    </row>
    <row r="338" spans="1:11" ht="21" customHeight="1" thickBot="1">
      <c r="A338" s="142"/>
      <c r="B338" s="344"/>
      <c r="C338" s="138" t="s">
        <v>1069</v>
      </c>
      <c r="D338" s="139">
        <v>911409112</v>
      </c>
      <c r="E338" s="140" t="s">
        <v>19</v>
      </c>
      <c r="F338" s="35">
        <v>3.8</v>
      </c>
      <c r="G338" s="35">
        <v>3.5</v>
      </c>
      <c r="H338" s="18">
        <v>4</v>
      </c>
      <c r="I338" s="134">
        <v>4</v>
      </c>
      <c r="J338" s="135">
        <f t="shared" ref="J338:J396" si="5">SUM(F338:I338)/4</f>
        <v>3.8250000000000002</v>
      </c>
      <c r="K338" s="136" t="s">
        <v>3327</v>
      </c>
    </row>
    <row r="339" spans="1:11" ht="21" customHeight="1" thickBot="1">
      <c r="A339" s="142"/>
      <c r="B339" s="154"/>
      <c r="C339" s="138" t="s">
        <v>3364</v>
      </c>
      <c r="D339" s="139"/>
      <c r="E339" s="140"/>
      <c r="F339" s="35">
        <v>3.8</v>
      </c>
      <c r="G339" s="35">
        <v>3.5</v>
      </c>
      <c r="H339" s="18">
        <v>4</v>
      </c>
      <c r="I339" s="134">
        <v>4</v>
      </c>
      <c r="J339" s="135">
        <f t="shared" si="5"/>
        <v>3.8250000000000002</v>
      </c>
      <c r="K339" s="136" t="s">
        <v>3327</v>
      </c>
    </row>
    <row r="340" spans="1:11" ht="21.75" thickBot="1">
      <c r="A340" s="142"/>
      <c r="B340" s="144" t="s">
        <v>3534</v>
      </c>
      <c r="C340" s="142" t="s">
        <v>1071</v>
      </c>
      <c r="D340" s="69">
        <v>511408011</v>
      </c>
      <c r="E340" s="143" t="s">
        <v>282</v>
      </c>
      <c r="F340" s="35">
        <v>3.8</v>
      </c>
      <c r="G340" s="35">
        <v>3.5</v>
      </c>
      <c r="H340" s="18">
        <v>4</v>
      </c>
      <c r="I340" s="134">
        <v>4</v>
      </c>
      <c r="J340" s="135">
        <f t="shared" si="5"/>
        <v>3.8250000000000002</v>
      </c>
      <c r="K340" s="136" t="s">
        <v>3327</v>
      </c>
    </row>
    <row r="341" spans="1:11" ht="21" customHeight="1" thickBot="1">
      <c r="A341" s="142"/>
      <c r="B341" s="336"/>
      <c r="C341" s="142" t="s">
        <v>1072</v>
      </c>
      <c r="D341" s="69">
        <v>921409019</v>
      </c>
      <c r="E341" s="143" t="s">
        <v>13</v>
      </c>
      <c r="F341" s="35">
        <v>3.8</v>
      </c>
      <c r="G341" s="35">
        <v>3.5</v>
      </c>
      <c r="H341" s="18">
        <v>4</v>
      </c>
      <c r="I341" s="134">
        <v>4</v>
      </c>
      <c r="J341" s="135">
        <f t="shared" si="5"/>
        <v>3.8250000000000002</v>
      </c>
      <c r="K341" s="136" t="s">
        <v>3327</v>
      </c>
    </row>
    <row r="342" spans="1:11" ht="21" customHeight="1" thickBot="1">
      <c r="A342" s="142"/>
      <c r="B342" s="336"/>
      <c r="C342" s="142" t="s">
        <v>1073</v>
      </c>
      <c r="D342" s="69">
        <v>832409167</v>
      </c>
      <c r="E342" s="143" t="s">
        <v>39</v>
      </c>
      <c r="F342" s="35">
        <v>3.8</v>
      </c>
      <c r="G342" s="35">
        <v>3.5</v>
      </c>
      <c r="H342" s="18">
        <v>4</v>
      </c>
      <c r="I342" s="134">
        <v>4</v>
      </c>
      <c r="J342" s="135">
        <f t="shared" si="5"/>
        <v>3.8250000000000002</v>
      </c>
      <c r="K342" s="136" t="s">
        <v>3327</v>
      </c>
    </row>
    <row r="343" spans="1:11" ht="21" customHeight="1" thickBot="1">
      <c r="A343" s="142"/>
      <c r="B343" s="336"/>
      <c r="C343" s="142" t="s">
        <v>1074</v>
      </c>
      <c r="D343" s="69">
        <v>411409104</v>
      </c>
      <c r="E343" s="143" t="s">
        <v>199</v>
      </c>
      <c r="F343" s="35">
        <v>3.8</v>
      </c>
      <c r="G343" s="35">
        <v>3.5</v>
      </c>
      <c r="H343" s="18">
        <v>4</v>
      </c>
      <c r="I343" s="134">
        <v>4</v>
      </c>
      <c r="J343" s="135">
        <f t="shared" si="5"/>
        <v>3.8250000000000002</v>
      </c>
      <c r="K343" s="136" t="s">
        <v>3327</v>
      </c>
    </row>
    <row r="344" spans="1:11" ht="21" customHeight="1" thickBot="1">
      <c r="A344" s="142"/>
      <c r="B344" s="336"/>
      <c r="C344" s="142" t="s">
        <v>1075</v>
      </c>
      <c r="D344" s="69">
        <v>831409196</v>
      </c>
      <c r="E344" s="143" t="s">
        <v>9</v>
      </c>
      <c r="F344" s="35">
        <v>3.8</v>
      </c>
      <c r="G344" s="35">
        <v>3.5</v>
      </c>
      <c r="H344" s="18">
        <v>4</v>
      </c>
      <c r="I344" s="134">
        <v>4</v>
      </c>
      <c r="J344" s="135">
        <f t="shared" si="5"/>
        <v>3.8250000000000002</v>
      </c>
      <c r="K344" s="136" t="s">
        <v>3327</v>
      </c>
    </row>
    <row r="345" spans="1:11" ht="21" customHeight="1" thickBot="1">
      <c r="A345" s="142"/>
      <c r="B345" s="336"/>
      <c r="C345" s="142" t="s">
        <v>1076</v>
      </c>
      <c r="D345" s="69">
        <v>931409161</v>
      </c>
      <c r="E345" s="143" t="s">
        <v>124</v>
      </c>
      <c r="F345" s="35">
        <v>3.8</v>
      </c>
      <c r="G345" s="35">
        <v>3.5</v>
      </c>
      <c r="H345" s="18">
        <v>4</v>
      </c>
      <c r="I345" s="134">
        <v>4</v>
      </c>
      <c r="J345" s="135">
        <f t="shared" si="5"/>
        <v>3.8250000000000002</v>
      </c>
      <c r="K345" s="136" t="s">
        <v>3327</v>
      </c>
    </row>
    <row r="346" spans="1:11" ht="21" customHeight="1" thickBot="1">
      <c r="A346" s="142"/>
      <c r="B346" s="336"/>
      <c r="C346" s="142" t="s">
        <v>1077</v>
      </c>
      <c r="D346" s="69">
        <v>811409010</v>
      </c>
      <c r="E346" s="143" t="s">
        <v>88</v>
      </c>
      <c r="F346" s="35">
        <v>3.8</v>
      </c>
      <c r="G346" s="35">
        <v>3.5</v>
      </c>
      <c r="H346" s="18">
        <v>4</v>
      </c>
      <c r="I346" s="134">
        <v>4</v>
      </c>
      <c r="J346" s="135">
        <f t="shared" si="5"/>
        <v>3.8250000000000002</v>
      </c>
      <c r="K346" s="136" t="s">
        <v>3327</v>
      </c>
    </row>
    <row r="347" spans="1:11" ht="21" customHeight="1" thickBot="1">
      <c r="A347" s="142"/>
      <c r="B347" s="336"/>
      <c r="C347" s="142" t="s">
        <v>1078</v>
      </c>
      <c r="D347" s="69">
        <v>281409072</v>
      </c>
      <c r="E347" s="143" t="s">
        <v>43</v>
      </c>
      <c r="F347" s="35">
        <v>3.8</v>
      </c>
      <c r="G347" s="35">
        <v>3.5</v>
      </c>
      <c r="H347" s="18">
        <v>4</v>
      </c>
      <c r="I347" s="134">
        <v>4</v>
      </c>
      <c r="J347" s="135">
        <f t="shared" si="5"/>
        <v>3.8250000000000002</v>
      </c>
      <c r="K347" s="136" t="s">
        <v>3327</v>
      </c>
    </row>
    <row r="348" spans="1:11" ht="21" customHeight="1" thickBot="1">
      <c r="A348" s="142"/>
      <c r="B348" s="336"/>
      <c r="C348" s="142" t="s">
        <v>1079</v>
      </c>
      <c r="D348" s="69">
        <v>831409012</v>
      </c>
      <c r="E348" s="143" t="s">
        <v>9</v>
      </c>
      <c r="F348" s="35">
        <v>3.8</v>
      </c>
      <c r="G348" s="35">
        <v>3.5</v>
      </c>
      <c r="H348" s="18">
        <v>4</v>
      </c>
      <c r="I348" s="134">
        <v>4</v>
      </c>
      <c r="J348" s="135">
        <f t="shared" si="5"/>
        <v>3.8250000000000002</v>
      </c>
      <c r="K348" s="136" t="s">
        <v>3327</v>
      </c>
    </row>
    <row r="349" spans="1:11" ht="21" customHeight="1" thickBot="1">
      <c r="A349" s="142"/>
      <c r="B349" s="336"/>
      <c r="C349" s="142" t="s">
        <v>1080</v>
      </c>
      <c r="D349" s="69">
        <v>831409077</v>
      </c>
      <c r="E349" s="143" t="s">
        <v>9</v>
      </c>
      <c r="F349" s="35">
        <v>3.8</v>
      </c>
      <c r="G349" s="35">
        <v>3.5</v>
      </c>
      <c r="H349" s="18">
        <v>4</v>
      </c>
      <c r="I349" s="134">
        <v>4</v>
      </c>
      <c r="J349" s="135">
        <f t="shared" si="5"/>
        <v>3.8250000000000002</v>
      </c>
      <c r="K349" s="136" t="s">
        <v>3327</v>
      </c>
    </row>
    <row r="350" spans="1:11" ht="21" customHeight="1" thickBot="1">
      <c r="A350" s="142"/>
      <c r="B350" s="336"/>
      <c r="C350" s="142" t="s">
        <v>1070</v>
      </c>
      <c r="D350" s="69"/>
      <c r="E350" s="143"/>
      <c r="F350" s="35">
        <v>3.8</v>
      </c>
      <c r="G350" s="35">
        <v>3.5</v>
      </c>
      <c r="H350" s="18">
        <v>4</v>
      </c>
      <c r="I350" s="134">
        <v>4</v>
      </c>
      <c r="J350" s="135">
        <f t="shared" si="5"/>
        <v>3.8250000000000002</v>
      </c>
      <c r="K350" s="136" t="s">
        <v>3327</v>
      </c>
    </row>
    <row r="351" spans="1:11" ht="21" customHeight="1" thickBot="1">
      <c r="A351" s="142"/>
      <c r="B351" s="337"/>
      <c r="C351" s="142"/>
      <c r="D351" s="69"/>
      <c r="E351" s="143"/>
      <c r="F351" s="35"/>
      <c r="G351" s="35"/>
      <c r="H351" s="18"/>
      <c r="I351" s="134"/>
      <c r="J351" s="135"/>
      <c r="K351" s="136"/>
    </row>
    <row r="352" spans="1:11" ht="21.75" thickBot="1">
      <c r="A352" s="142"/>
      <c r="B352" s="291" t="s">
        <v>3535</v>
      </c>
      <c r="C352" s="138" t="s">
        <v>1082</v>
      </c>
      <c r="D352" s="139">
        <v>811409037</v>
      </c>
      <c r="E352" s="140" t="s">
        <v>88</v>
      </c>
      <c r="F352" s="35">
        <v>3.8</v>
      </c>
      <c r="G352" s="35">
        <v>3.5</v>
      </c>
      <c r="H352" s="18">
        <v>4</v>
      </c>
      <c r="I352" s="134">
        <v>4</v>
      </c>
      <c r="J352" s="135">
        <f t="shared" si="5"/>
        <v>3.8250000000000002</v>
      </c>
      <c r="K352" s="136" t="s">
        <v>3327</v>
      </c>
    </row>
    <row r="353" spans="1:11" ht="21" customHeight="1" thickBot="1">
      <c r="A353" s="142"/>
      <c r="B353" s="342"/>
      <c r="C353" s="138" t="s">
        <v>3529</v>
      </c>
      <c r="D353" s="139">
        <v>921409105</v>
      </c>
      <c r="E353" s="140" t="s">
        <v>13</v>
      </c>
      <c r="F353" s="35">
        <v>3.8</v>
      </c>
      <c r="G353" s="35">
        <v>3.5</v>
      </c>
      <c r="H353" s="18">
        <v>4</v>
      </c>
      <c r="I353" s="134">
        <v>4</v>
      </c>
      <c r="J353" s="135">
        <f t="shared" si="5"/>
        <v>3.8250000000000002</v>
      </c>
      <c r="K353" s="136" t="s">
        <v>3327</v>
      </c>
    </row>
    <row r="354" spans="1:11" ht="21" customHeight="1" thickBot="1">
      <c r="A354" s="142"/>
      <c r="B354" s="343"/>
      <c r="C354" s="138" t="s">
        <v>1083</v>
      </c>
      <c r="D354" s="139">
        <v>421409025</v>
      </c>
      <c r="E354" s="140" t="s">
        <v>15</v>
      </c>
      <c r="F354" s="35">
        <v>3.8</v>
      </c>
      <c r="G354" s="35">
        <v>3.5</v>
      </c>
      <c r="H354" s="18">
        <v>4</v>
      </c>
      <c r="I354" s="134">
        <v>4</v>
      </c>
      <c r="J354" s="135">
        <f t="shared" si="5"/>
        <v>3.8250000000000002</v>
      </c>
      <c r="K354" s="136" t="s">
        <v>3327</v>
      </c>
    </row>
    <row r="355" spans="1:11" ht="21" customHeight="1" thickBot="1">
      <c r="A355" s="142"/>
      <c r="B355" s="344"/>
      <c r="C355" s="138" t="s">
        <v>1084</v>
      </c>
      <c r="D355" s="139">
        <v>921409073</v>
      </c>
      <c r="E355" s="140" t="s">
        <v>13</v>
      </c>
      <c r="F355" s="35">
        <v>3.8</v>
      </c>
      <c r="G355" s="35">
        <v>3.5</v>
      </c>
      <c r="H355" s="18">
        <v>4</v>
      </c>
      <c r="I355" s="134">
        <v>4</v>
      </c>
      <c r="J355" s="135">
        <f t="shared" si="5"/>
        <v>3.8250000000000002</v>
      </c>
      <c r="K355" s="136" t="s">
        <v>3327</v>
      </c>
    </row>
    <row r="356" spans="1:11" ht="21" customHeight="1" thickBot="1">
      <c r="A356" s="142"/>
      <c r="B356" s="345"/>
      <c r="C356" s="138" t="s">
        <v>1085</v>
      </c>
      <c r="D356" s="139">
        <v>921409089</v>
      </c>
      <c r="E356" s="140" t="s">
        <v>13</v>
      </c>
      <c r="F356" s="35">
        <v>3.8</v>
      </c>
      <c r="G356" s="35">
        <v>3.5</v>
      </c>
      <c r="H356" s="18">
        <v>4</v>
      </c>
      <c r="I356" s="134">
        <v>4</v>
      </c>
      <c r="J356" s="135">
        <f t="shared" si="5"/>
        <v>3.8250000000000002</v>
      </c>
      <c r="K356" s="136" t="s">
        <v>3327</v>
      </c>
    </row>
    <row r="357" spans="1:11" ht="21" customHeight="1" thickBot="1">
      <c r="A357" s="142"/>
      <c r="B357" s="346"/>
      <c r="C357" s="138" t="s">
        <v>1086</v>
      </c>
      <c r="D357" s="139">
        <v>421408069</v>
      </c>
      <c r="E357" s="140" t="s">
        <v>15</v>
      </c>
      <c r="F357" s="35">
        <v>3.8</v>
      </c>
      <c r="G357" s="35">
        <v>3.5</v>
      </c>
      <c r="H357" s="18">
        <v>4</v>
      </c>
      <c r="I357" s="134">
        <v>4</v>
      </c>
      <c r="J357" s="135">
        <f t="shared" si="5"/>
        <v>3.8250000000000002</v>
      </c>
      <c r="K357" s="136" t="s">
        <v>3327</v>
      </c>
    </row>
    <row r="358" spans="1:11" ht="21" customHeight="1" thickBot="1">
      <c r="A358" s="142"/>
      <c r="B358" s="346"/>
      <c r="C358" s="138" t="s">
        <v>1087</v>
      </c>
      <c r="D358" s="139">
        <v>131409084</v>
      </c>
      <c r="E358" s="140" t="s">
        <v>129</v>
      </c>
      <c r="F358" s="35">
        <v>3.8</v>
      </c>
      <c r="G358" s="35">
        <v>3.5</v>
      </c>
      <c r="H358" s="18">
        <v>4</v>
      </c>
      <c r="I358" s="134">
        <v>4</v>
      </c>
      <c r="J358" s="135">
        <f t="shared" si="5"/>
        <v>3.8250000000000002</v>
      </c>
      <c r="K358" s="136" t="s">
        <v>3327</v>
      </c>
    </row>
    <row r="359" spans="1:11" ht="21" customHeight="1" thickBot="1">
      <c r="A359" s="142"/>
      <c r="B359" s="346"/>
      <c r="C359" s="138" t="s">
        <v>3527</v>
      </c>
      <c r="D359" s="139">
        <v>321408045</v>
      </c>
      <c r="E359" s="140" t="s">
        <v>2866</v>
      </c>
      <c r="F359" s="35">
        <v>3.8</v>
      </c>
      <c r="G359" s="35">
        <v>3.5</v>
      </c>
      <c r="H359" s="18">
        <v>4</v>
      </c>
      <c r="I359" s="134">
        <v>4</v>
      </c>
      <c r="J359" s="135">
        <f t="shared" si="5"/>
        <v>3.8250000000000002</v>
      </c>
      <c r="K359" s="136" t="s">
        <v>3327</v>
      </c>
    </row>
    <row r="360" spans="1:11" ht="21" customHeight="1" thickBot="1">
      <c r="A360" s="142"/>
      <c r="B360" s="346"/>
      <c r="C360" s="138" t="s">
        <v>3528</v>
      </c>
      <c r="D360" s="139">
        <v>411409003</v>
      </c>
      <c r="E360" s="140" t="s">
        <v>2811</v>
      </c>
      <c r="F360" s="35">
        <v>3.8</v>
      </c>
      <c r="G360" s="35">
        <v>3.5</v>
      </c>
      <c r="H360" s="18">
        <v>4</v>
      </c>
      <c r="I360" s="134">
        <v>4</v>
      </c>
      <c r="J360" s="135">
        <f t="shared" si="5"/>
        <v>3.8250000000000002</v>
      </c>
      <c r="K360" s="136" t="s">
        <v>3327</v>
      </c>
    </row>
    <row r="361" spans="1:11" ht="21" customHeight="1" thickBot="1">
      <c r="A361" s="142"/>
      <c r="B361" s="346"/>
      <c r="C361" s="138" t="s">
        <v>1081</v>
      </c>
      <c r="D361" s="139">
        <v>921409128</v>
      </c>
      <c r="E361" s="140" t="s">
        <v>223</v>
      </c>
      <c r="F361" s="35">
        <v>3.8</v>
      </c>
      <c r="G361" s="35">
        <v>3.5</v>
      </c>
      <c r="H361" s="18">
        <v>4</v>
      </c>
      <c r="I361" s="134">
        <v>4</v>
      </c>
      <c r="J361" s="135">
        <f t="shared" si="5"/>
        <v>3.8250000000000002</v>
      </c>
      <c r="K361" s="136" t="s">
        <v>3327</v>
      </c>
    </row>
    <row r="362" spans="1:11" ht="21" customHeight="1" thickBot="1">
      <c r="A362" s="142"/>
      <c r="B362" s="346"/>
      <c r="C362" s="142" t="s">
        <v>3530</v>
      </c>
      <c r="D362" s="139">
        <v>921409047</v>
      </c>
      <c r="E362" s="140" t="s">
        <v>223</v>
      </c>
      <c r="F362" s="35">
        <v>3.8</v>
      </c>
      <c r="G362" s="35">
        <v>3.5</v>
      </c>
      <c r="H362" s="18">
        <v>4</v>
      </c>
      <c r="I362" s="134">
        <v>4</v>
      </c>
      <c r="J362" s="135">
        <f t="shared" si="5"/>
        <v>3.8250000000000002</v>
      </c>
      <c r="K362" s="136" t="s">
        <v>3327</v>
      </c>
    </row>
    <row r="363" spans="1:11" ht="21.75" thickBot="1">
      <c r="A363" s="142"/>
      <c r="B363" s="144" t="s">
        <v>3533</v>
      </c>
      <c r="C363" s="142" t="s">
        <v>1088</v>
      </c>
      <c r="D363" s="69">
        <v>831409130</v>
      </c>
      <c r="E363" s="143" t="s">
        <v>9</v>
      </c>
      <c r="F363" s="35">
        <v>3.8</v>
      </c>
      <c r="G363" s="35">
        <v>3.5</v>
      </c>
      <c r="H363" s="18">
        <v>4</v>
      </c>
      <c r="I363" s="134">
        <v>4</v>
      </c>
      <c r="J363" s="135">
        <f t="shared" si="5"/>
        <v>3.8250000000000002</v>
      </c>
      <c r="K363" s="136" t="s">
        <v>3327</v>
      </c>
    </row>
    <row r="364" spans="1:11" ht="21" customHeight="1" thickBot="1">
      <c r="A364" s="142"/>
      <c r="B364" s="336"/>
      <c r="C364" s="142" t="s">
        <v>1089</v>
      </c>
      <c r="D364" s="69">
        <v>841409088</v>
      </c>
      <c r="E364" s="143" t="s">
        <v>156</v>
      </c>
      <c r="F364" s="35">
        <v>3.8</v>
      </c>
      <c r="G364" s="35">
        <v>3.5</v>
      </c>
      <c r="H364" s="18">
        <v>4</v>
      </c>
      <c r="I364" s="134">
        <v>4</v>
      </c>
      <c r="J364" s="135">
        <f t="shared" si="5"/>
        <v>3.8250000000000002</v>
      </c>
      <c r="K364" s="136" t="s">
        <v>3327</v>
      </c>
    </row>
    <row r="365" spans="1:11" ht="21" customHeight="1" thickBot="1">
      <c r="A365" s="142"/>
      <c r="B365" s="336"/>
      <c r="C365" s="142" t="s">
        <v>1090</v>
      </c>
      <c r="D365" s="69">
        <v>241408031</v>
      </c>
      <c r="E365" s="143" t="s">
        <v>223</v>
      </c>
      <c r="F365" s="35">
        <v>3.8</v>
      </c>
      <c r="G365" s="35">
        <v>3.5</v>
      </c>
      <c r="H365" s="18">
        <v>4</v>
      </c>
      <c r="I365" s="134">
        <v>4</v>
      </c>
      <c r="J365" s="135">
        <f t="shared" si="5"/>
        <v>3.8250000000000002</v>
      </c>
      <c r="K365" s="136" t="s">
        <v>3327</v>
      </c>
    </row>
    <row r="366" spans="1:11" ht="21" customHeight="1" thickBot="1">
      <c r="A366" s="142"/>
      <c r="B366" s="336"/>
      <c r="C366" s="142" t="s">
        <v>1091</v>
      </c>
      <c r="D366" s="69">
        <v>831409074</v>
      </c>
      <c r="E366" s="143" t="s">
        <v>9</v>
      </c>
      <c r="F366" s="35">
        <v>3.8</v>
      </c>
      <c r="G366" s="35">
        <v>3.5</v>
      </c>
      <c r="H366" s="18">
        <v>4</v>
      </c>
      <c r="I366" s="134">
        <v>4</v>
      </c>
      <c r="J366" s="135">
        <f t="shared" si="5"/>
        <v>3.8250000000000002</v>
      </c>
      <c r="K366" s="136" t="s">
        <v>3327</v>
      </c>
    </row>
    <row r="367" spans="1:11" ht="21" customHeight="1" thickBot="1">
      <c r="A367" s="142"/>
      <c r="B367" s="336"/>
      <c r="C367" s="142" t="s">
        <v>1092</v>
      </c>
      <c r="D367" s="69">
        <v>281409046</v>
      </c>
      <c r="E367" s="143" t="s">
        <v>43</v>
      </c>
      <c r="F367" s="35">
        <v>3.8</v>
      </c>
      <c r="G367" s="35">
        <v>3.5</v>
      </c>
      <c r="H367" s="18">
        <v>4</v>
      </c>
      <c r="I367" s="134">
        <v>4</v>
      </c>
      <c r="J367" s="135">
        <f t="shared" si="5"/>
        <v>3.8250000000000002</v>
      </c>
      <c r="K367" s="136" t="s">
        <v>3327</v>
      </c>
    </row>
    <row r="368" spans="1:11" ht="21" customHeight="1" thickBot="1">
      <c r="A368" s="142"/>
      <c r="B368" s="336"/>
      <c r="C368" s="142" t="s">
        <v>760</v>
      </c>
      <c r="D368" s="69">
        <v>271409074</v>
      </c>
      <c r="E368" s="143" t="s">
        <v>50</v>
      </c>
      <c r="F368" s="35">
        <v>3.8</v>
      </c>
      <c r="G368" s="35">
        <v>3.5</v>
      </c>
      <c r="H368" s="18">
        <v>4</v>
      </c>
      <c r="I368" s="134">
        <v>4</v>
      </c>
      <c r="J368" s="135">
        <f t="shared" si="5"/>
        <v>3.8250000000000002</v>
      </c>
      <c r="K368" s="136" t="s">
        <v>3327</v>
      </c>
    </row>
    <row r="369" spans="1:11" ht="21" customHeight="1" thickBot="1">
      <c r="A369" s="142"/>
      <c r="B369" s="336"/>
      <c r="C369" s="142" t="s">
        <v>1093</v>
      </c>
      <c r="D369" s="69">
        <v>921409028</v>
      </c>
      <c r="E369" s="143" t="s">
        <v>13</v>
      </c>
      <c r="F369" s="35">
        <v>3.8</v>
      </c>
      <c r="G369" s="35">
        <v>3.5</v>
      </c>
      <c r="H369" s="18">
        <v>4</v>
      </c>
      <c r="I369" s="134">
        <v>4</v>
      </c>
      <c r="J369" s="135">
        <f t="shared" si="5"/>
        <v>3.8250000000000002</v>
      </c>
      <c r="K369" s="136" t="s">
        <v>3327</v>
      </c>
    </row>
    <row r="370" spans="1:11" ht="21" customHeight="1" thickBot="1">
      <c r="A370" s="142"/>
      <c r="B370" s="336"/>
      <c r="C370" s="142" t="s">
        <v>1094</v>
      </c>
      <c r="D370" s="69">
        <v>911409059</v>
      </c>
      <c r="E370" s="143" t="s">
        <v>19</v>
      </c>
      <c r="F370" s="35">
        <v>3.8</v>
      </c>
      <c r="G370" s="35">
        <v>3.5</v>
      </c>
      <c r="H370" s="18">
        <v>4</v>
      </c>
      <c r="I370" s="134">
        <v>4</v>
      </c>
      <c r="J370" s="135">
        <f t="shared" si="5"/>
        <v>3.8250000000000002</v>
      </c>
      <c r="K370" s="136" t="s">
        <v>3327</v>
      </c>
    </row>
    <row r="371" spans="1:11" ht="21" customHeight="1" thickBot="1">
      <c r="A371" s="142"/>
      <c r="B371" s="336"/>
      <c r="C371" s="142" t="s">
        <v>1095</v>
      </c>
      <c r="D371" s="69">
        <v>151409148</v>
      </c>
      <c r="E371" s="143" t="s">
        <v>35</v>
      </c>
      <c r="F371" s="35">
        <v>3.8</v>
      </c>
      <c r="G371" s="35">
        <v>3.5</v>
      </c>
      <c r="H371" s="18">
        <v>4</v>
      </c>
      <c r="I371" s="134">
        <v>4</v>
      </c>
      <c r="J371" s="135">
        <f t="shared" si="5"/>
        <v>3.8250000000000002</v>
      </c>
      <c r="K371" s="136" t="s">
        <v>3327</v>
      </c>
    </row>
    <row r="372" spans="1:11" ht="21" customHeight="1" thickBot="1">
      <c r="A372" s="142"/>
      <c r="B372" s="336"/>
      <c r="C372" s="142" t="s">
        <v>1096</v>
      </c>
      <c r="D372" s="69">
        <v>431409024</v>
      </c>
      <c r="E372" s="143" t="s">
        <v>37</v>
      </c>
      <c r="F372" s="35">
        <v>3.8</v>
      </c>
      <c r="G372" s="35">
        <v>3.5</v>
      </c>
      <c r="H372" s="18">
        <v>4</v>
      </c>
      <c r="I372" s="134">
        <v>4</v>
      </c>
      <c r="J372" s="135">
        <f t="shared" si="5"/>
        <v>3.8250000000000002</v>
      </c>
      <c r="K372" s="136" t="s">
        <v>3327</v>
      </c>
    </row>
    <row r="373" spans="1:11" ht="21" customHeight="1" thickBot="1">
      <c r="A373" s="142"/>
      <c r="B373" s="336"/>
      <c r="C373" s="142" t="s">
        <v>1097</v>
      </c>
      <c r="D373" s="69">
        <v>614409087</v>
      </c>
      <c r="E373" s="143" t="s">
        <v>70</v>
      </c>
      <c r="F373" s="35">
        <v>3.8</v>
      </c>
      <c r="G373" s="35">
        <v>3.5</v>
      </c>
      <c r="H373" s="18">
        <v>4</v>
      </c>
      <c r="I373" s="134">
        <v>4</v>
      </c>
      <c r="J373" s="135">
        <f t="shared" si="5"/>
        <v>3.8250000000000002</v>
      </c>
      <c r="K373" s="136" t="s">
        <v>3327</v>
      </c>
    </row>
    <row r="374" spans="1:11" ht="21" customHeight="1" thickBot="1">
      <c r="A374" s="142"/>
      <c r="B374" s="336"/>
      <c r="C374" s="142" t="s">
        <v>3531</v>
      </c>
      <c r="D374" s="69">
        <v>931409062</v>
      </c>
      <c r="E374" s="143" t="s">
        <v>2836</v>
      </c>
      <c r="F374" s="35">
        <v>3.8</v>
      </c>
      <c r="G374" s="35">
        <v>3.5</v>
      </c>
      <c r="H374" s="18">
        <v>4</v>
      </c>
      <c r="I374" s="134">
        <v>4</v>
      </c>
      <c r="J374" s="135">
        <f t="shared" si="5"/>
        <v>3.8250000000000002</v>
      </c>
      <c r="K374" s="136" t="s">
        <v>3327</v>
      </c>
    </row>
    <row r="375" spans="1:11" ht="21.75" thickBot="1">
      <c r="A375" s="138" t="s">
        <v>1098</v>
      </c>
      <c r="B375" s="137" t="s">
        <v>1099</v>
      </c>
      <c r="C375" s="138" t="s">
        <v>1100</v>
      </c>
      <c r="D375" s="139">
        <v>451409002</v>
      </c>
      <c r="E375" s="140" t="s">
        <v>48</v>
      </c>
      <c r="F375" s="18">
        <v>3.86</v>
      </c>
      <c r="G375" s="18">
        <v>3.86</v>
      </c>
      <c r="H375" s="18">
        <v>4</v>
      </c>
      <c r="I375" s="134">
        <v>4</v>
      </c>
      <c r="J375" s="135">
        <f t="shared" si="5"/>
        <v>3.9299999999999997</v>
      </c>
      <c r="K375" s="136" t="s">
        <v>3327</v>
      </c>
    </row>
    <row r="376" spans="1:11" ht="21.75" thickBot="1">
      <c r="A376" s="138"/>
      <c r="B376" s="137"/>
      <c r="C376" s="138" t="s">
        <v>1101</v>
      </c>
      <c r="D376" s="139">
        <v>231409104</v>
      </c>
      <c r="E376" s="140" t="s">
        <v>46</v>
      </c>
      <c r="F376" s="18">
        <v>3.86</v>
      </c>
      <c r="G376" s="18">
        <v>3.86</v>
      </c>
      <c r="H376" s="18">
        <v>4</v>
      </c>
      <c r="I376" s="134">
        <v>4</v>
      </c>
      <c r="J376" s="135">
        <f t="shared" si="5"/>
        <v>3.9299999999999997</v>
      </c>
      <c r="K376" s="136" t="s">
        <v>3327</v>
      </c>
    </row>
    <row r="377" spans="1:11" ht="21.75" thickBot="1">
      <c r="A377" s="138"/>
      <c r="B377" s="137"/>
      <c r="C377" s="138" t="s">
        <v>1102</v>
      </c>
      <c r="D377" s="139">
        <v>231409071</v>
      </c>
      <c r="E377" s="140" t="s">
        <v>46</v>
      </c>
      <c r="F377" s="18">
        <v>3.86</v>
      </c>
      <c r="G377" s="18">
        <v>3.86</v>
      </c>
      <c r="H377" s="18">
        <v>4</v>
      </c>
      <c r="I377" s="134">
        <v>4</v>
      </c>
      <c r="J377" s="135">
        <f t="shared" si="5"/>
        <v>3.9299999999999997</v>
      </c>
      <c r="K377" s="136" t="s">
        <v>3327</v>
      </c>
    </row>
    <row r="378" spans="1:11" ht="21.75" thickBot="1">
      <c r="A378" s="138"/>
      <c r="B378" s="137"/>
      <c r="C378" s="138" t="s">
        <v>1103</v>
      </c>
      <c r="D378" s="139">
        <v>131409046</v>
      </c>
      <c r="E378" s="140" t="s">
        <v>129</v>
      </c>
      <c r="F378" s="18">
        <v>3.86</v>
      </c>
      <c r="G378" s="18">
        <v>3.86</v>
      </c>
      <c r="H378" s="18">
        <v>4</v>
      </c>
      <c r="I378" s="134">
        <v>4</v>
      </c>
      <c r="J378" s="135">
        <f t="shared" si="5"/>
        <v>3.9299999999999997</v>
      </c>
      <c r="K378" s="136" t="s">
        <v>3327</v>
      </c>
    </row>
    <row r="379" spans="1:11" ht="21.75" thickBot="1">
      <c r="A379" s="138"/>
      <c r="B379" s="137"/>
      <c r="C379" s="138" t="s">
        <v>1104</v>
      </c>
      <c r="D379" s="139">
        <v>151409065</v>
      </c>
      <c r="E379" s="140" t="s">
        <v>35</v>
      </c>
      <c r="F379" s="18">
        <v>3.86</v>
      </c>
      <c r="G379" s="18">
        <v>3.86</v>
      </c>
      <c r="H379" s="18">
        <v>4</v>
      </c>
      <c r="I379" s="134">
        <v>4</v>
      </c>
      <c r="J379" s="135">
        <f t="shared" si="5"/>
        <v>3.9299999999999997</v>
      </c>
      <c r="K379" s="136" t="s">
        <v>3327</v>
      </c>
    </row>
    <row r="380" spans="1:11" ht="21.75" thickBot="1">
      <c r="A380" s="138"/>
      <c r="B380" s="137"/>
      <c r="C380" s="138" t="s">
        <v>1105</v>
      </c>
      <c r="D380" s="139">
        <v>621409018</v>
      </c>
      <c r="E380" s="140" t="s">
        <v>107</v>
      </c>
      <c r="F380" s="18">
        <v>3.86</v>
      </c>
      <c r="G380" s="18">
        <v>3.86</v>
      </c>
      <c r="H380" s="18">
        <v>4</v>
      </c>
      <c r="I380" s="134">
        <v>4</v>
      </c>
      <c r="J380" s="135">
        <f t="shared" si="5"/>
        <v>3.9299999999999997</v>
      </c>
      <c r="K380" s="136" t="s">
        <v>3327</v>
      </c>
    </row>
    <row r="381" spans="1:11" ht="21.75" thickBot="1">
      <c r="A381" s="138"/>
      <c r="B381" s="137"/>
      <c r="C381" s="138" t="s">
        <v>1106</v>
      </c>
      <c r="D381" s="139">
        <v>621409072</v>
      </c>
      <c r="E381" s="140" t="s">
        <v>107</v>
      </c>
      <c r="F381" s="18">
        <v>3.86</v>
      </c>
      <c r="G381" s="18">
        <v>3.86</v>
      </c>
      <c r="H381" s="18">
        <v>4</v>
      </c>
      <c r="I381" s="134">
        <v>4</v>
      </c>
      <c r="J381" s="135">
        <f t="shared" si="5"/>
        <v>3.9299999999999997</v>
      </c>
      <c r="K381" s="136" t="s">
        <v>3327</v>
      </c>
    </row>
    <row r="382" spans="1:11" ht="21.75" thickBot="1">
      <c r="A382" s="138"/>
      <c r="B382" s="137"/>
      <c r="C382" s="138" t="s">
        <v>1107</v>
      </c>
      <c r="D382" s="139">
        <v>131409046</v>
      </c>
      <c r="E382" s="140" t="s">
        <v>626</v>
      </c>
      <c r="F382" s="293">
        <v>2</v>
      </c>
      <c r="G382" s="18">
        <v>3.86</v>
      </c>
      <c r="H382" s="18">
        <v>4</v>
      </c>
      <c r="I382" s="134">
        <v>4</v>
      </c>
      <c r="J382" s="135">
        <f t="shared" si="5"/>
        <v>3.4649999999999999</v>
      </c>
      <c r="K382" s="136" t="s">
        <v>3328</v>
      </c>
    </row>
    <row r="383" spans="1:11" ht="21.75" thickBot="1">
      <c r="A383" s="138"/>
      <c r="B383" s="137"/>
      <c r="C383" s="138" t="s">
        <v>1108</v>
      </c>
      <c r="D383" s="139">
        <v>451409033</v>
      </c>
      <c r="E383" s="140" t="s">
        <v>831</v>
      </c>
      <c r="F383" s="293">
        <v>2</v>
      </c>
      <c r="G383" s="293">
        <v>2.6</v>
      </c>
      <c r="H383" s="18">
        <v>4</v>
      </c>
      <c r="I383" s="134">
        <v>4</v>
      </c>
      <c r="J383" s="135">
        <f t="shared" si="5"/>
        <v>3.15</v>
      </c>
      <c r="K383" s="136" t="s">
        <v>3328</v>
      </c>
    </row>
    <row r="384" spans="1:11" ht="21.75" thickBot="1">
      <c r="A384" s="138"/>
      <c r="B384" s="137"/>
      <c r="C384" s="138" t="s">
        <v>1109</v>
      </c>
      <c r="D384" s="139">
        <v>832409062</v>
      </c>
      <c r="E384" s="140" t="s">
        <v>39</v>
      </c>
      <c r="F384" s="18">
        <v>3.86</v>
      </c>
      <c r="G384" s="293">
        <v>2.86</v>
      </c>
      <c r="H384" s="18">
        <v>4</v>
      </c>
      <c r="I384" s="134">
        <v>4</v>
      </c>
      <c r="J384" s="135">
        <f t="shared" si="5"/>
        <v>3.6799999999999997</v>
      </c>
      <c r="K384" s="136" t="s">
        <v>3327</v>
      </c>
    </row>
    <row r="385" spans="1:11" ht="21.75" thickBot="1">
      <c r="A385" s="138"/>
      <c r="B385" s="137"/>
      <c r="C385" s="138" t="s">
        <v>3555</v>
      </c>
      <c r="D385" s="139">
        <v>911409092</v>
      </c>
      <c r="E385" s="140" t="s">
        <v>3556</v>
      </c>
      <c r="F385" s="18">
        <v>3.86</v>
      </c>
      <c r="G385" s="18">
        <v>3.6</v>
      </c>
      <c r="H385" s="18">
        <v>4</v>
      </c>
      <c r="I385" s="134">
        <v>4</v>
      </c>
      <c r="J385" s="135">
        <f t="shared" si="5"/>
        <v>3.8650000000000002</v>
      </c>
      <c r="K385" s="136" t="s">
        <v>3327</v>
      </c>
    </row>
    <row r="386" spans="1:11" ht="21.75" thickBot="1">
      <c r="A386" s="138"/>
      <c r="B386" s="137"/>
      <c r="C386" s="406" t="s">
        <v>1116</v>
      </c>
      <c r="D386" s="139">
        <v>281409023</v>
      </c>
      <c r="E386" s="140" t="s">
        <v>43</v>
      </c>
      <c r="F386" s="18">
        <v>3.85</v>
      </c>
      <c r="G386" s="18">
        <v>3.86</v>
      </c>
      <c r="H386" s="18">
        <v>4</v>
      </c>
      <c r="I386" s="134">
        <v>4</v>
      </c>
      <c r="J386" s="135">
        <f t="shared" si="5"/>
        <v>3.9275000000000002</v>
      </c>
      <c r="K386" s="136" t="s">
        <v>3327</v>
      </c>
    </row>
    <row r="387" spans="1:11" ht="21.75" thickBot="1">
      <c r="A387" s="142"/>
      <c r="B387" s="148" t="s">
        <v>1110</v>
      </c>
      <c r="C387" s="142" t="s">
        <v>1111</v>
      </c>
      <c r="D387" s="69">
        <v>911409171</v>
      </c>
      <c r="E387" s="143" t="s">
        <v>19</v>
      </c>
      <c r="F387" s="35">
        <v>3.85</v>
      </c>
      <c r="G387" s="35">
        <v>3.86</v>
      </c>
      <c r="H387" s="18">
        <v>4</v>
      </c>
      <c r="I387" s="134">
        <v>4</v>
      </c>
      <c r="J387" s="135">
        <f t="shared" si="5"/>
        <v>3.9275000000000002</v>
      </c>
      <c r="K387" s="136" t="s">
        <v>3327</v>
      </c>
    </row>
    <row r="388" spans="1:11" ht="21" customHeight="1" thickBot="1">
      <c r="A388" s="142"/>
      <c r="B388" s="336"/>
      <c r="C388" s="142" t="s">
        <v>1112</v>
      </c>
      <c r="D388" s="69">
        <v>321409084</v>
      </c>
      <c r="E388" s="143" t="s">
        <v>25</v>
      </c>
      <c r="F388" s="35">
        <v>3.85</v>
      </c>
      <c r="G388" s="35">
        <v>3.86</v>
      </c>
      <c r="H388" s="18">
        <v>4</v>
      </c>
      <c r="I388" s="134">
        <v>4</v>
      </c>
      <c r="J388" s="135">
        <f t="shared" si="5"/>
        <v>3.9275000000000002</v>
      </c>
      <c r="K388" s="136" t="s">
        <v>3327</v>
      </c>
    </row>
    <row r="389" spans="1:11" ht="21" customHeight="1" thickBot="1">
      <c r="A389" s="142"/>
      <c r="B389" s="336"/>
      <c r="C389" s="142" t="s">
        <v>1113</v>
      </c>
      <c r="D389" s="69">
        <v>321409143</v>
      </c>
      <c r="E389" s="143" t="s">
        <v>25</v>
      </c>
      <c r="F389" s="35">
        <v>3.85</v>
      </c>
      <c r="G389" s="35">
        <v>3.86</v>
      </c>
      <c r="H389" s="18">
        <v>4</v>
      </c>
      <c r="I389" s="134">
        <v>4</v>
      </c>
      <c r="J389" s="135">
        <f t="shared" si="5"/>
        <v>3.9275000000000002</v>
      </c>
      <c r="K389" s="136" t="s">
        <v>3327</v>
      </c>
    </row>
    <row r="390" spans="1:11" ht="21" customHeight="1" thickBot="1">
      <c r="A390" s="142"/>
      <c r="B390" s="336"/>
      <c r="C390" s="142" t="s">
        <v>1114</v>
      </c>
      <c r="D390" s="69">
        <v>911409109</v>
      </c>
      <c r="E390" s="143" t="s">
        <v>19</v>
      </c>
      <c r="F390" s="35">
        <v>3.85</v>
      </c>
      <c r="G390" s="35">
        <v>3.86</v>
      </c>
      <c r="H390" s="18">
        <v>4</v>
      </c>
      <c r="I390" s="134">
        <v>4</v>
      </c>
      <c r="J390" s="135">
        <f t="shared" si="5"/>
        <v>3.9275000000000002</v>
      </c>
      <c r="K390" s="136" t="s">
        <v>3327</v>
      </c>
    </row>
    <row r="391" spans="1:11" ht="21" customHeight="1" thickBot="1">
      <c r="A391" s="142"/>
      <c r="B391" s="336"/>
      <c r="C391" s="142" t="s">
        <v>1115</v>
      </c>
      <c r="D391" s="69">
        <v>511409006</v>
      </c>
      <c r="E391" s="143" t="s">
        <v>282</v>
      </c>
      <c r="F391" s="35">
        <v>3.85</v>
      </c>
      <c r="G391" s="35">
        <v>3.86</v>
      </c>
      <c r="H391" s="18">
        <v>4</v>
      </c>
      <c r="I391" s="134">
        <v>4</v>
      </c>
      <c r="J391" s="135">
        <f t="shared" si="5"/>
        <v>3.9275000000000002</v>
      </c>
      <c r="K391" s="136" t="s">
        <v>3327</v>
      </c>
    </row>
    <row r="392" spans="1:11" ht="21" customHeight="1" thickBot="1">
      <c r="A392" s="142"/>
      <c r="B392" s="337"/>
      <c r="C392" s="142" t="s">
        <v>3484</v>
      </c>
      <c r="D392" s="69">
        <v>614408070</v>
      </c>
      <c r="E392" s="143" t="s">
        <v>70</v>
      </c>
      <c r="F392" s="35">
        <v>3.86</v>
      </c>
      <c r="G392" s="35">
        <v>3.86</v>
      </c>
      <c r="H392" s="18">
        <v>4</v>
      </c>
      <c r="I392" s="134">
        <v>4</v>
      </c>
      <c r="J392" s="135">
        <f t="shared" si="5"/>
        <v>3.9299999999999997</v>
      </c>
      <c r="K392" s="136" t="s">
        <v>3327</v>
      </c>
    </row>
    <row r="393" spans="1:11" ht="21.75" thickBot="1">
      <c r="A393" s="142"/>
      <c r="B393" s="144" t="s">
        <v>3405</v>
      </c>
      <c r="C393" s="142" t="s">
        <v>1117</v>
      </c>
      <c r="D393" s="69">
        <v>441409038</v>
      </c>
      <c r="E393" s="143" t="s">
        <v>17</v>
      </c>
      <c r="F393" s="35">
        <v>3.86</v>
      </c>
      <c r="G393" s="35">
        <v>3.86</v>
      </c>
      <c r="H393" s="18">
        <v>4</v>
      </c>
      <c r="I393" s="134">
        <v>4</v>
      </c>
      <c r="J393" s="135">
        <f t="shared" si="5"/>
        <v>3.9299999999999997</v>
      </c>
      <c r="K393" s="136" t="s">
        <v>3327</v>
      </c>
    </row>
    <row r="394" spans="1:11" ht="21" customHeight="1" thickBot="1">
      <c r="A394" s="142"/>
      <c r="B394" s="336"/>
      <c r="C394" s="142" t="s">
        <v>1118</v>
      </c>
      <c r="D394" s="69">
        <v>811409077</v>
      </c>
      <c r="E394" s="143" t="s">
        <v>88</v>
      </c>
      <c r="F394" s="35">
        <v>3.86</v>
      </c>
      <c r="G394" s="35">
        <v>3.86</v>
      </c>
      <c r="H394" s="18">
        <v>4</v>
      </c>
      <c r="I394" s="134">
        <v>4</v>
      </c>
      <c r="J394" s="135">
        <f t="shared" si="5"/>
        <v>3.9299999999999997</v>
      </c>
      <c r="K394" s="136" t="s">
        <v>3327</v>
      </c>
    </row>
    <row r="395" spans="1:11" ht="21" customHeight="1" thickBot="1">
      <c r="A395" s="142"/>
      <c r="B395" s="336"/>
      <c r="C395" s="142" t="s">
        <v>1119</v>
      </c>
      <c r="D395" s="69">
        <v>921409092</v>
      </c>
      <c r="E395" s="143" t="s">
        <v>13</v>
      </c>
      <c r="F395" s="35">
        <v>3.86</v>
      </c>
      <c r="G395" s="35">
        <v>3.86</v>
      </c>
      <c r="H395" s="18">
        <v>4</v>
      </c>
      <c r="I395" s="134">
        <v>4</v>
      </c>
      <c r="J395" s="135">
        <f t="shared" si="5"/>
        <v>3.9299999999999997</v>
      </c>
      <c r="K395" s="136" t="s">
        <v>3327</v>
      </c>
    </row>
    <row r="396" spans="1:11" ht="21" customHeight="1" thickBot="1">
      <c r="A396" s="142"/>
      <c r="B396" s="336"/>
      <c r="C396" s="142" t="s">
        <v>1120</v>
      </c>
      <c r="D396" s="69">
        <v>111409024</v>
      </c>
      <c r="E396" s="143" t="s">
        <v>104</v>
      </c>
      <c r="F396" s="35">
        <v>3.86</v>
      </c>
      <c r="G396" s="35">
        <v>3.86</v>
      </c>
      <c r="H396" s="18">
        <v>4</v>
      </c>
      <c r="I396" s="134">
        <v>4</v>
      </c>
      <c r="J396" s="135">
        <f t="shared" si="5"/>
        <v>3.9299999999999997</v>
      </c>
      <c r="K396" s="136" t="s">
        <v>3327</v>
      </c>
    </row>
    <row r="397" spans="1:11" ht="21" customHeight="1" thickBot="1">
      <c r="A397" s="142"/>
      <c r="B397" s="336"/>
      <c r="C397" s="142" t="s">
        <v>1121</v>
      </c>
      <c r="D397" s="69">
        <v>831409093</v>
      </c>
      <c r="E397" s="143" t="s">
        <v>9</v>
      </c>
      <c r="F397" s="35">
        <v>3.86</v>
      </c>
      <c r="G397" s="35">
        <v>3.86</v>
      </c>
      <c r="H397" s="18">
        <v>4</v>
      </c>
      <c r="I397" s="134">
        <v>4</v>
      </c>
      <c r="J397" s="135">
        <f t="shared" ref="J397:J403" si="6">SUM(F397:I397)/4</f>
        <v>3.9299999999999997</v>
      </c>
      <c r="K397" s="136" t="s">
        <v>3327</v>
      </c>
    </row>
    <row r="398" spans="1:11" ht="21" customHeight="1" thickBot="1">
      <c r="A398" s="142"/>
      <c r="B398" s="336"/>
      <c r="C398" s="142" t="s">
        <v>1122</v>
      </c>
      <c r="D398" s="69">
        <v>921409009</v>
      </c>
      <c r="E398" s="143" t="s">
        <v>13</v>
      </c>
      <c r="F398" s="35">
        <v>3.86</v>
      </c>
      <c r="G398" s="35">
        <v>3.86</v>
      </c>
      <c r="H398" s="18">
        <v>4</v>
      </c>
      <c r="I398" s="134">
        <v>4</v>
      </c>
      <c r="J398" s="135">
        <f t="shared" si="6"/>
        <v>3.9299999999999997</v>
      </c>
      <c r="K398" s="136" t="s">
        <v>3327</v>
      </c>
    </row>
    <row r="399" spans="1:11" ht="21" customHeight="1" thickBot="1">
      <c r="A399" s="142"/>
      <c r="B399" s="337"/>
      <c r="C399" s="142" t="s">
        <v>1124</v>
      </c>
      <c r="D399" s="69">
        <v>321409141</v>
      </c>
      <c r="E399" s="143" t="s">
        <v>25</v>
      </c>
      <c r="F399" s="35">
        <v>3.86</v>
      </c>
      <c r="G399" s="35">
        <v>3.86</v>
      </c>
      <c r="H399" s="18">
        <v>4</v>
      </c>
      <c r="I399" s="134">
        <v>4</v>
      </c>
      <c r="J399" s="135">
        <f t="shared" si="6"/>
        <v>3.9299999999999997</v>
      </c>
      <c r="K399" s="136" t="s">
        <v>3327</v>
      </c>
    </row>
    <row r="400" spans="1:11" ht="21.75" thickBot="1">
      <c r="A400" s="142"/>
      <c r="B400" s="148" t="s">
        <v>1123</v>
      </c>
      <c r="C400" s="142" t="s">
        <v>1125</v>
      </c>
      <c r="D400" s="69">
        <v>151409006</v>
      </c>
      <c r="E400" s="143" t="s">
        <v>35</v>
      </c>
      <c r="F400" s="35">
        <v>3.86</v>
      </c>
      <c r="G400" s="35">
        <v>3.86</v>
      </c>
      <c r="H400" s="18">
        <v>4</v>
      </c>
      <c r="I400" s="134">
        <v>4</v>
      </c>
      <c r="J400" s="135">
        <f t="shared" si="6"/>
        <v>3.9299999999999997</v>
      </c>
      <c r="K400" s="136" t="s">
        <v>3327</v>
      </c>
    </row>
    <row r="401" spans="1:11" ht="21" customHeight="1" thickBot="1">
      <c r="A401" s="142"/>
      <c r="B401" s="336"/>
      <c r="C401" s="142" t="s">
        <v>1126</v>
      </c>
      <c r="D401" s="69"/>
      <c r="E401" s="143" t="s">
        <v>1127</v>
      </c>
      <c r="F401" s="35">
        <v>3.86</v>
      </c>
      <c r="G401" s="35">
        <v>3.86</v>
      </c>
      <c r="H401" s="18">
        <v>4</v>
      </c>
      <c r="I401" s="134">
        <v>4</v>
      </c>
      <c r="J401" s="135">
        <f t="shared" si="6"/>
        <v>3.9299999999999997</v>
      </c>
      <c r="K401" s="136" t="s">
        <v>3327</v>
      </c>
    </row>
    <row r="402" spans="1:11" ht="21" customHeight="1" thickBot="1">
      <c r="A402" s="142"/>
      <c r="B402" s="336"/>
      <c r="C402" s="142" t="s">
        <v>1128</v>
      </c>
      <c r="D402" s="69">
        <v>151409016</v>
      </c>
      <c r="E402" s="143" t="s">
        <v>35</v>
      </c>
      <c r="F402" s="35">
        <v>3.86</v>
      </c>
      <c r="G402" s="35">
        <v>3.86</v>
      </c>
      <c r="H402" s="18">
        <v>4</v>
      </c>
      <c r="I402" s="134">
        <v>4</v>
      </c>
      <c r="J402" s="135">
        <f t="shared" si="6"/>
        <v>3.9299999999999997</v>
      </c>
      <c r="K402" s="136" t="s">
        <v>3327</v>
      </c>
    </row>
    <row r="403" spans="1:11" ht="21" customHeight="1" thickBot="1">
      <c r="A403" s="142"/>
      <c r="B403" s="336"/>
      <c r="C403" s="142" t="s">
        <v>1129</v>
      </c>
      <c r="D403" s="69">
        <v>151409025</v>
      </c>
      <c r="E403" s="143" t="s">
        <v>35</v>
      </c>
      <c r="F403" s="35">
        <v>3.86</v>
      </c>
      <c r="G403" s="35">
        <v>3.86</v>
      </c>
      <c r="H403" s="18">
        <v>4</v>
      </c>
      <c r="I403" s="134">
        <v>4</v>
      </c>
      <c r="J403" s="135">
        <f t="shared" si="6"/>
        <v>3.9299999999999997</v>
      </c>
      <c r="K403" s="136" t="s">
        <v>3327</v>
      </c>
    </row>
    <row r="404" spans="1:11" ht="21" customHeight="1" thickBot="1">
      <c r="A404" s="142"/>
      <c r="B404" s="336"/>
      <c r="C404" s="142" t="s">
        <v>1130</v>
      </c>
      <c r="D404" s="69">
        <v>231409057</v>
      </c>
      <c r="E404" s="143" t="s">
        <v>893</v>
      </c>
      <c r="F404" s="35">
        <v>3.86</v>
      </c>
      <c r="G404" s="35">
        <v>3.86</v>
      </c>
      <c r="H404" s="18">
        <v>4</v>
      </c>
      <c r="I404" s="134">
        <v>4</v>
      </c>
      <c r="J404" s="135">
        <f t="shared" ref="J404:J405" si="7">SUM(F404:I404)/4</f>
        <v>3.9299999999999997</v>
      </c>
      <c r="K404" s="136" t="s">
        <v>3327</v>
      </c>
    </row>
    <row r="405" spans="1:11" ht="21" customHeight="1">
      <c r="A405" s="142"/>
      <c r="B405" s="337"/>
      <c r="C405" s="142" t="s">
        <v>1131</v>
      </c>
      <c r="D405" s="69">
        <v>832409126</v>
      </c>
      <c r="E405" s="143" t="s">
        <v>39</v>
      </c>
      <c r="F405" s="35">
        <v>3.86</v>
      </c>
      <c r="G405" s="35">
        <v>3.86</v>
      </c>
      <c r="H405" s="18">
        <v>4</v>
      </c>
      <c r="I405" s="134">
        <v>4</v>
      </c>
      <c r="J405" s="135">
        <f t="shared" si="7"/>
        <v>3.9299999999999997</v>
      </c>
      <c r="K405" s="136" t="s">
        <v>3327</v>
      </c>
    </row>
    <row r="406" spans="1:11">
      <c r="F406" s="4"/>
      <c r="G406" s="4"/>
      <c r="H406" s="4"/>
      <c r="I406" s="25"/>
      <c r="J406" s="135">
        <v>4</v>
      </c>
      <c r="K406" s="25"/>
    </row>
    <row r="407" spans="1:11">
      <c r="F407" s="4"/>
      <c r="G407" s="4"/>
      <c r="H407" s="4"/>
      <c r="I407" s="25"/>
      <c r="J407" s="135">
        <v>4</v>
      </c>
      <c r="K407" s="25"/>
    </row>
    <row r="408" spans="1:11">
      <c r="F408" s="4"/>
      <c r="G408" s="4"/>
      <c r="H408" s="4"/>
      <c r="I408" s="25"/>
      <c r="J408" s="135">
        <v>4</v>
      </c>
      <c r="K408" s="25"/>
    </row>
    <row r="409" spans="1:11">
      <c r="F409" s="4"/>
      <c r="G409" s="4"/>
      <c r="H409" s="4"/>
      <c r="I409" s="25"/>
      <c r="J409" s="135">
        <v>4</v>
      </c>
      <c r="K409" s="25"/>
    </row>
    <row r="410" spans="1:11">
      <c r="F410" s="4"/>
      <c r="G410" s="4"/>
      <c r="H410" s="4"/>
      <c r="I410" s="25"/>
      <c r="J410" s="135">
        <v>4</v>
      </c>
      <c r="K410" s="25"/>
    </row>
    <row r="411" spans="1:11">
      <c r="F411" s="4"/>
      <c r="G411" s="4"/>
      <c r="H411" s="4"/>
      <c r="I411" s="25"/>
      <c r="J411" s="135">
        <v>4</v>
      </c>
      <c r="K411" s="25"/>
    </row>
    <row r="412" spans="1:11">
      <c r="F412" s="4"/>
      <c r="G412" s="4"/>
      <c r="H412" s="4"/>
      <c r="I412" s="25"/>
      <c r="J412" s="135">
        <v>4</v>
      </c>
      <c r="K412" s="25"/>
    </row>
    <row r="413" spans="1:11">
      <c r="F413" s="4"/>
      <c r="G413" s="4"/>
      <c r="H413" s="4"/>
      <c r="I413" s="25"/>
      <c r="J413" s="135">
        <v>4</v>
      </c>
      <c r="K413" s="25"/>
    </row>
    <row r="414" spans="1:11">
      <c r="F414" s="4"/>
      <c r="G414" s="4"/>
      <c r="H414" s="4"/>
      <c r="I414" s="25"/>
      <c r="J414" s="135">
        <v>4</v>
      </c>
      <c r="K414" s="25"/>
    </row>
    <row r="415" spans="1:11">
      <c r="F415" s="4"/>
      <c r="G415" s="4"/>
      <c r="H415" s="4"/>
      <c r="I415" s="25"/>
      <c r="J415" s="135">
        <v>4</v>
      </c>
      <c r="K415" s="25"/>
    </row>
    <row r="416" spans="1:11">
      <c r="F416" s="4"/>
      <c r="G416" s="4"/>
      <c r="H416" s="4"/>
      <c r="I416" s="25"/>
      <c r="J416" s="135">
        <v>4</v>
      </c>
      <c r="K416" s="25"/>
    </row>
    <row r="417" spans="6:11">
      <c r="F417" s="4"/>
      <c r="G417" s="4"/>
      <c r="H417" s="4"/>
      <c r="I417" s="25"/>
      <c r="J417" s="135">
        <v>4</v>
      </c>
      <c r="K417" s="25"/>
    </row>
    <row r="418" spans="6:11">
      <c r="F418" s="4"/>
      <c r="G418" s="4"/>
      <c r="H418" s="4"/>
      <c r="I418" s="25"/>
      <c r="J418" s="135">
        <v>4</v>
      </c>
      <c r="K418" s="25"/>
    </row>
    <row r="419" spans="6:11">
      <c r="F419" s="4"/>
      <c r="G419" s="4"/>
      <c r="H419" s="4"/>
      <c r="I419" s="25"/>
      <c r="J419" s="135">
        <v>4</v>
      </c>
      <c r="K419" s="25"/>
    </row>
    <row r="420" spans="6:11">
      <c r="F420" s="4"/>
      <c r="G420" s="4"/>
      <c r="H420" s="4"/>
      <c r="I420" s="25"/>
      <c r="J420" s="135">
        <v>4</v>
      </c>
      <c r="K420" s="25"/>
    </row>
    <row r="421" spans="6:11">
      <c r="F421" s="4"/>
      <c r="G421" s="4"/>
      <c r="H421" s="4"/>
      <c r="I421" s="25"/>
      <c r="J421" s="135">
        <v>4</v>
      </c>
      <c r="K421" s="25"/>
    </row>
    <row r="422" spans="6:11">
      <c r="F422" s="4"/>
      <c r="G422" s="4"/>
      <c r="H422" s="4"/>
      <c r="I422" s="25"/>
      <c r="J422" s="135">
        <v>4</v>
      </c>
      <c r="K422" s="25"/>
    </row>
    <row r="423" spans="6:11">
      <c r="F423" s="4"/>
      <c r="G423" s="4"/>
      <c r="H423" s="4"/>
      <c r="I423" s="25"/>
      <c r="J423" s="135">
        <v>4</v>
      </c>
      <c r="K423" s="25"/>
    </row>
    <row r="424" spans="6:11">
      <c r="F424" s="4"/>
      <c r="G424" s="4"/>
      <c r="H424" s="4"/>
      <c r="I424" s="25"/>
      <c r="J424" s="135">
        <v>4</v>
      </c>
      <c r="K424" s="25"/>
    </row>
    <row r="425" spans="6:11">
      <c r="F425" s="4"/>
      <c r="G425" s="4"/>
      <c r="H425" s="4"/>
      <c r="I425" s="25"/>
      <c r="J425" s="135">
        <v>4</v>
      </c>
      <c r="K425" s="25"/>
    </row>
    <row r="426" spans="6:11">
      <c r="F426" s="4"/>
      <c r="G426" s="4"/>
      <c r="H426" s="4"/>
      <c r="I426" s="25"/>
      <c r="J426" s="135">
        <v>4</v>
      </c>
      <c r="K426" s="25"/>
    </row>
    <row r="427" spans="6:11">
      <c r="F427" s="4"/>
      <c r="G427" s="4"/>
      <c r="H427" s="4"/>
      <c r="I427" s="25"/>
      <c r="J427" s="135">
        <v>4</v>
      </c>
      <c r="K427" s="25"/>
    </row>
    <row r="428" spans="6:11">
      <c r="G428" s="4"/>
      <c r="H428" s="4"/>
      <c r="I428" s="25"/>
      <c r="J428" s="135">
        <v>4</v>
      </c>
      <c r="K428" s="25"/>
    </row>
    <row r="429" spans="6:11">
      <c r="J429" s="135">
        <v>4</v>
      </c>
    </row>
    <row r="430" spans="6:11">
      <c r="J430" s="135">
        <v>4</v>
      </c>
    </row>
    <row r="431" spans="6:11">
      <c r="J431" s="135">
        <v>4</v>
      </c>
    </row>
    <row r="432" spans="6:11">
      <c r="J432" s="135">
        <v>4</v>
      </c>
    </row>
    <row r="433" spans="10:10">
      <c r="J433" s="135">
        <v>4</v>
      </c>
    </row>
    <row r="434" spans="10:10">
      <c r="J434" s="135">
        <v>4</v>
      </c>
    </row>
    <row r="435" spans="10:10">
      <c r="J435" s="135">
        <v>4</v>
      </c>
    </row>
    <row r="436" spans="10:10">
      <c r="J436" s="135">
        <v>4</v>
      </c>
    </row>
    <row r="437" spans="10:10">
      <c r="J437" s="135">
        <v>4</v>
      </c>
    </row>
    <row r="438" spans="10:10">
      <c r="J438" s="135">
        <v>4</v>
      </c>
    </row>
    <row r="439" spans="10:10">
      <c r="J439" s="135">
        <v>4</v>
      </c>
    </row>
    <row r="440" spans="10:10">
      <c r="J440" s="135">
        <v>4</v>
      </c>
    </row>
    <row r="441" spans="10:10">
      <c r="J441" s="135">
        <v>4</v>
      </c>
    </row>
    <row r="442" spans="10:10">
      <c r="J442" s="135">
        <v>4</v>
      </c>
    </row>
    <row r="443" spans="10:10">
      <c r="J443" s="135">
        <v>4</v>
      </c>
    </row>
    <row r="444" spans="10:10">
      <c r="J444" s="135">
        <v>4</v>
      </c>
    </row>
    <row r="445" spans="10:10">
      <c r="J445" s="135">
        <v>4</v>
      </c>
    </row>
    <row r="446" spans="10:10">
      <c r="J446" s="135">
        <v>4</v>
      </c>
    </row>
    <row r="447" spans="10:10">
      <c r="J447" s="135">
        <v>4</v>
      </c>
    </row>
    <row r="448" spans="10:10">
      <c r="J448" s="135">
        <v>4</v>
      </c>
    </row>
    <row r="449" spans="10:10">
      <c r="J449" s="135">
        <v>4</v>
      </c>
    </row>
    <row r="450" spans="10:10">
      <c r="J450" s="135">
        <v>4</v>
      </c>
    </row>
    <row r="451" spans="10:10">
      <c r="J451" s="135">
        <v>4</v>
      </c>
    </row>
    <row r="452" spans="10:10">
      <c r="J452" s="135">
        <v>4</v>
      </c>
    </row>
    <row r="453" spans="10:10">
      <c r="J453" s="135">
        <v>4</v>
      </c>
    </row>
    <row r="454" spans="10:10">
      <c r="J454" s="135">
        <v>4</v>
      </c>
    </row>
    <row r="455" spans="10:10">
      <c r="J455" s="135">
        <v>4</v>
      </c>
    </row>
    <row r="456" spans="10:10">
      <c r="J456" s="135">
        <v>4</v>
      </c>
    </row>
    <row r="457" spans="10:10">
      <c r="J457" s="135">
        <v>4</v>
      </c>
    </row>
    <row r="458" spans="10:10">
      <c r="J458" s="135">
        <v>4</v>
      </c>
    </row>
    <row r="459" spans="10:10">
      <c r="J459" s="135">
        <v>4</v>
      </c>
    </row>
    <row r="460" spans="10:10">
      <c r="J460" s="135">
        <v>4</v>
      </c>
    </row>
    <row r="461" spans="10:10">
      <c r="J461" s="135">
        <v>4</v>
      </c>
    </row>
    <row r="462" spans="10:10">
      <c r="J462" s="135">
        <v>4</v>
      </c>
    </row>
    <row r="463" spans="10:10">
      <c r="J463" s="135">
        <v>4</v>
      </c>
    </row>
    <row r="464" spans="10:10">
      <c r="J464" s="135">
        <v>4</v>
      </c>
    </row>
    <row r="465" spans="10:10">
      <c r="J465" s="135">
        <v>4</v>
      </c>
    </row>
    <row r="466" spans="10:10">
      <c r="J466" s="135">
        <v>4</v>
      </c>
    </row>
    <row r="467" spans="10:10">
      <c r="J467" s="135">
        <v>4</v>
      </c>
    </row>
    <row r="468" spans="10:10">
      <c r="J468" s="135">
        <v>4</v>
      </c>
    </row>
    <row r="469" spans="10:10">
      <c r="J469" s="135">
        <v>4</v>
      </c>
    </row>
    <row r="470" spans="10:10">
      <c r="J470" s="135">
        <v>4</v>
      </c>
    </row>
    <row r="471" spans="10:10">
      <c r="J471" s="135">
        <v>4</v>
      </c>
    </row>
    <row r="472" spans="10:10">
      <c r="J472" s="135">
        <v>4</v>
      </c>
    </row>
    <row r="473" spans="10:10">
      <c r="J473" s="135">
        <v>4</v>
      </c>
    </row>
    <row r="474" spans="10:10">
      <c r="J474" s="135">
        <v>4</v>
      </c>
    </row>
    <row r="475" spans="10:10">
      <c r="J475" s="135">
        <v>4</v>
      </c>
    </row>
    <row r="476" spans="10:10">
      <c r="J476" s="135">
        <v>4</v>
      </c>
    </row>
    <row r="477" spans="10:10">
      <c r="J477" s="135">
        <v>4</v>
      </c>
    </row>
    <row r="478" spans="10:10">
      <c r="J478" s="135">
        <v>4</v>
      </c>
    </row>
    <row r="479" spans="10:10">
      <c r="J479" s="135">
        <v>4</v>
      </c>
    </row>
    <row r="480" spans="10:10">
      <c r="J480" s="135">
        <v>4</v>
      </c>
    </row>
    <row r="481" spans="10:10">
      <c r="J481" s="135">
        <v>4</v>
      </c>
    </row>
    <row r="482" spans="10:10">
      <c r="J482" s="135">
        <v>4</v>
      </c>
    </row>
    <row r="483" spans="10:10">
      <c r="J483" s="135">
        <v>4</v>
      </c>
    </row>
    <row r="484" spans="10:10">
      <c r="J484" s="135">
        <v>4</v>
      </c>
    </row>
    <row r="485" spans="10:10">
      <c r="J485" s="135">
        <v>4</v>
      </c>
    </row>
    <row r="486" spans="10:10">
      <c r="J486" s="135">
        <v>4</v>
      </c>
    </row>
    <row r="487" spans="10:10">
      <c r="J487" s="135">
        <v>4</v>
      </c>
    </row>
    <row r="488" spans="10:10">
      <c r="J488" s="135">
        <v>4</v>
      </c>
    </row>
    <row r="489" spans="10:10">
      <c r="J489" s="135">
        <v>4</v>
      </c>
    </row>
    <row r="490" spans="10:10">
      <c r="J490" s="135">
        <v>4</v>
      </c>
    </row>
    <row r="491" spans="10:10">
      <c r="J491" s="135">
        <v>4</v>
      </c>
    </row>
    <row r="492" spans="10:10">
      <c r="J492" s="135">
        <v>4</v>
      </c>
    </row>
    <row r="493" spans="10:10">
      <c r="J493" s="135">
        <v>4</v>
      </c>
    </row>
    <row r="494" spans="10:10">
      <c r="J494" s="135">
        <v>4</v>
      </c>
    </row>
    <row r="495" spans="10:10">
      <c r="J495" s="135">
        <v>4</v>
      </c>
    </row>
    <row r="496" spans="10:10">
      <c r="J496" s="135">
        <v>4</v>
      </c>
    </row>
    <row r="497" spans="10:10">
      <c r="J497" s="135">
        <v>4</v>
      </c>
    </row>
    <row r="498" spans="10:10">
      <c r="J498" s="135">
        <v>4</v>
      </c>
    </row>
    <row r="499" spans="10:10">
      <c r="J499" s="135">
        <v>4</v>
      </c>
    </row>
    <row r="500" spans="10:10">
      <c r="J500" s="135">
        <v>4</v>
      </c>
    </row>
    <row r="501" spans="10:10">
      <c r="J501" s="135">
        <v>4</v>
      </c>
    </row>
    <row r="502" spans="10:10">
      <c r="J502" s="135">
        <v>4</v>
      </c>
    </row>
    <row r="503" spans="10:10">
      <c r="J503" s="135">
        <v>4</v>
      </c>
    </row>
    <row r="504" spans="10:10">
      <c r="J504" s="135">
        <v>4</v>
      </c>
    </row>
    <row r="505" spans="10:10">
      <c r="J505" s="135">
        <v>4</v>
      </c>
    </row>
    <row r="506" spans="10:10">
      <c r="J506" s="135">
        <v>4</v>
      </c>
    </row>
    <row r="507" spans="10:10">
      <c r="J507" s="135">
        <v>4</v>
      </c>
    </row>
    <row r="508" spans="10:10">
      <c r="J508" s="135">
        <v>4</v>
      </c>
    </row>
    <row r="509" spans="10:10">
      <c r="J509" s="135">
        <v>4</v>
      </c>
    </row>
    <row r="510" spans="10:10">
      <c r="J510" s="135">
        <v>4</v>
      </c>
    </row>
    <row r="511" spans="10:10">
      <c r="J511" s="135">
        <v>4</v>
      </c>
    </row>
    <row r="512" spans="10:10">
      <c r="J512" s="135">
        <v>4</v>
      </c>
    </row>
    <row r="513" spans="10:10">
      <c r="J513" s="135">
        <v>4</v>
      </c>
    </row>
    <row r="514" spans="10:10">
      <c r="J514" s="135">
        <v>4</v>
      </c>
    </row>
    <row r="515" spans="10:10">
      <c r="J515" s="135">
        <v>4</v>
      </c>
    </row>
    <row r="516" spans="10:10">
      <c r="J516" s="135">
        <v>4</v>
      </c>
    </row>
    <row r="517" spans="10:10">
      <c r="J517" s="135">
        <v>4</v>
      </c>
    </row>
    <row r="518" spans="10:10">
      <c r="J518" s="135">
        <v>4</v>
      </c>
    </row>
    <row r="519" spans="10:10">
      <c r="J519" s="135">
        <v>4</v>
      </c>
    </row>
    <row r="520" spans="10:10">
      <c r="J520" s="135">
        <v>4</v>
      </c>
    </row>
    <row r="521" spans="10:10">
      <c r="J521" s="135">
        <v>4</v>
      </c>
    </row>
    <row r="522" spans="10:10">
      <c r="J522" s="135">
        <v>4</v>
      </c>
    </row>
    <row r="523" spans="10:10">
      <c r="J523" s="135">
        <v>4</v>
      </c>
    </row>
    <row r="524" spans="10:10">
      <c r="J524" s="135">
        <v>4</v>
      </c>
    </row>
    <row r="525" spans="10:10">
      <c r="J525" s="135">
        <v>4</v>
      </c>
    </row>
    <row r="526" spans="10:10">
      <c r="J526" s="135">
        <v>4</v>
      </c>
    </row>
    <row r="527" spans="10:10">
      <c r="J527" s="135">
        <v>4</v>
      </c>
    </row>
    <row r="528" spans="10:10">
      <c r="J528" s="135">
        <v>4</v>
      </c>
    </row>
    <row r="529" spans="10:10">
      <c r="J529" s="135">
        <v>4</v>
      </c>
    </row>
    <row r="530" spans="10:10">
      <c r="J530" s="135">
        <v>4</v>
      </c>
    </row>
    <row r="531" spans="10:10">
      <c r="J531" s="135">
        <v>4</v>
      </c>
    </row>
    <row r="532" spans="10:10">
      <c r="J532" s="135">
        <v>4</v>
      </c>
    </row>
    <row r="533" spans="10:10">
      <c r="J533" s="135">
        <v>4</v>
      </c>
    </row>
    <row r="534" spans="10:10">
      <c r="J534" s="135">
        <v>4</v>
      </c>
    </row>
    <row r="535" spans="10:10">
      <c r="J535" s="135">
        <v>4</v>
      </c>
    </row>
    <row r="536" spans="10:10">
      <c r="J536" s="135">
        <v>4</v>
      </c>
    </row>
    <row r="537" spans="10:10">
      <c r="J537" s="135">
        <v>4</v>
      </c>
    </row>
    <row r="538" spans="10:10">
      <c r="J538" s="135">
        <v>4</v>
      </c>
    </row>
    <row r="539" spans="10:10">
      <c r="J539" s="135">
        <v>4</v>
      </c>
    </row>
    <row r="540" spans="10:10">
      <c r="J540" s="135">
        <v>4</v>
      </c>
    </row>
    <row r="541" spans="10:10">
      <c r="J541" s="135">
        <v>4</v>
      </c>
    </row>
    <row r="542" spans="10:10">
      <c r="J542" s="135">
        <v>4</v>
      </c>
    </row>
    <row r="543" spans="10:10">
      <c r="J543" s="135">
        <v>4</v>
      </c>
    </row>
    <row r="544" spans="10:10">
      <c r="J544" s="135">
        <v>4</v>
      </c>
    </row>
    <row r="545" spans="10:10">
      <c r="J545" s="135">
        <v>4</v>
      </c>
    </row>
    <row r="546" spans="10:10">
      <c r="J546" s="135">
        <v>4</v>
      </c>
    </row>
    <row r="547" spans="10:10">
      <c r="J547" s="135">
        <v>4</v>
      </c>
    </row>
    <row r="548" spans="10:10">
      <c r="J548" s="135">
        <v>4</v>
      </c>
    </row>
    <row r="549" spans="10:10">
      <c r="J549" s="135">
        <v>4</v>
      </c>
    </row>
    <row r="550" spans="10:10">
      <c r="J550" s="135">
        <v>4</v>
      </c>
    </row>
    <row r="551" spans="10:10">
      <c r="J551" s="135">
        <v>4</v>
      </c>
    </row>
    <row r="552" spans="10:10">
      <c r="J552" s="135">
        <v>4</v>
      </c>
    </row>
    <row r="553" spans="10:10">
      <c r="J553" s="135">
        <v>4</v>
      </c>
    </row>
    <row r="554" spans="10:10">
      <c r="J554" s="135">
        <v>4</v>
      </c>
    </row>
    <row r="555" spans="10:10">
      <c r="J555" s="135">
        <v>4</v>
      </c>
    </row>
    <row r="556" spans="10:10">
      <c r="J556" s="135">
        <v>4</v>
      </c>
    </row>
    <row r="557" spans="10:10">
      <c r="J557" s="135">
        <v>4</v>
      </c>
    </row>
    <row r="558" spans="10:10">
      <c r="J558" s="135">
        <v>4</v>
      </c>
    </row>
    <row r="559" spans="10:10">
      <c r="J559" s="135">
        <v>4</v>
      </c>
    </row>
    <row r="560" spans="10:10">
      <c r="J560" s="135">
        <v>4</v>
      </c>
    </row>
    <row r="561" spans="10:10">
      <c r="J561" s="135">
        <v>4</v>
      </c>
    </row>
    <row r="562" spans="10:10">
      <c r="J562" s="135">
        <v>4</v>
      </c>
    </row>
    <row r="563" spans="10:10">
      <c r="J563" s="135">
        <v>4</v>
      </c>
    </row>
    <row r="564" spans="10:10">
      <c r="J564" s="135">
        <v>4</v>
      </c>
    </row>
    <row r="565" spans="10:10">
      <c r="J565" s="135">
        <v>4</v>
      </c>
    </row>
    <row r="566" spans="10:10">
      <c r="J566" s="135">
        <v>4</v>
      </c>
    </row>
    <row r="567" spans="10:10">
      <c r="J567" s="135">
        <v>4</v>
      </c>
    </row>
    <row r="568" spans="10:10">
      <c r="J568" s="135">
        <v>4</v>
      </c>
    </row>
    <row r="569" spans="10:10">
      <c r="J569" s="135">
        <v>4</v>
      </c>
    </row>
    <row r="570" spans="10:10">
      <c r="J570" s="135">
        <v>4</v>
      </c>
    </row>
  </sheetData>
  <mergeCells count="36">
    <mergeCell ref="B303:B305"/>
    <mergeCell ref="B306:B308"/>
    <mergeCell ref="B330:B331"/>
    <mergeCell ref="B332:B338"/>
    <mergeCell ref="B25:B28"/>
    <mergeCell ref="B111:B113"/>
    <mergeCell ref="B114:B117"/>
    <mergeCell ref="B135:B137"/>
    <mergeCell ref="B283:B286"/>
    <mergeCell ref="B178:B182"/>
    <mergeCell ref="B234:B242"/>
    <mergeCell ref="B138:B141"/>
    <mergeCell ref="B252:B257"/>
    <mergeCell ref="B258:B261"/>
    <mergeCell ref="B364:B374"/>
    <mergeCell ref="B388:B392"/>
    <mergeCell ref="B394:B399"/>
    <mergeCell ref="B401:B405"/>
    <mergeCell ref="B353:B355"/>
    <mergeCell ref="B356:B362"/>
    <mergeCell ref="A1:K1"/>
    <mergeCell ref="B11:B20"/>
    <mergeCell ref="B30:B35"/>
    <mergeCell ref="B341:B351"/>
    <mergeCell ref="B296:B302"/>
    <mergeCell ref="B288:B293"/>
    <mergeCell ref="B271:B274"/>
    <mergeCell ref="B276:B278"/>
    <mergeCell ref="B263:B267"/>
    <mergeCell ref="B37:B45"/>
    <mergeCell ref="B93:B99"/>
    <mergeCell ref="B127:B133"/>
    <mergeCell ref="B310:B316"/>
    <mergeCell ref="B318:B329"/>
    <mergeCell ref="B280:B282"/>
    <mergeCell ref="B22:B24"/>
  </mergeCells>
  <pageMargins left="0.7" right="0.7" top="0.75" bottom="0.75" header="0.3" footer="0.3"/>
  <pageSetup paperSize="5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4"/>
  <sheetViews>
    <sheetView topLeftCell="A307" zoomScaleNormal="100" workbookViewId="0">
      <selection activeCell="K125" sqref="K125"/>
    </sheetView>
  </sheetViews>
  <sheetFormatPr defaultRowHeight="15"/>
  <cols>
    <col min="1" max="1" width="17.7109375" style="165" customWidth="1"/>
    <col min="2" max="2" width="17.5703125" style="192" customWidth="1"/>
    <col min="3" max="3" width="28" style="165" customWidth="1"/>
    <col min="4" max="4" width="10.42578125" style="165" customWidth="1"/>
    <col min="5" max="5" width="36" style="193" customWidth="1"/>
    <col min="6" max="6" width="6" style="165" customWidth="1"/>
    <col min="7" max="7" width="5.140625" style="165" customWidth="1"/>
    <col min="8" max="8" width="7.42578125" style="194" customWidth="1"/>
    <col min="9" max="9" width="5.140625" style="165" customWidth="1"/>
    <col min="10" max="10" width="11.5703125" style="165" customWidth="1"/>
    <col min="11" max="11" width="6.42578125" style="158" customWidth="1"/>
    <col min="12" max="16384" width="9.140625" style="165"/>
  </cols>
  <sheetData>
    <row r="1" spans="1:12" ht="24" thickBot="1">
      <c r="A1" s="356" t="s">
        <v>3341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2" ht="20.100000000000001" customHeight="1" thickBot="1">
      <c r="A2" s="166" t="s">
        <v>4</v>
      </c>
      <c r="B2" s="167" t="s">
        <v>5</v>
      </c>
      <c r="C2" s="168" t="s">
        <v>2799</v>
      </c>
      <c r="D2" s="167" t="s">
        <v>2</v>
      </c>
      <c r="E2" s="169" t="s">
        <v>3</v>
      </c>
      <c r="F2" s="170" t="s">
        <v>3321</v>
      </c>
      <c r="G2" s="170" t="s">
        <v>3322</v>
      </c>
      <c r="H2" s="167" t="s">
        <v>3323</v>
      </c>
      <c r="I2" s="167" t="s">
        <v>3324</v>
      </c>
      <c r="J2" s="168" t="s">
        <v>3282</v>
      </c>
      <c r="K2" s="123" t="s">
        <v>3325</v>
      </c>
      <c r="L2" s="171"/>
    </row>
    <row r="3" spans="1:12" ht="20.100000000000001" customHeight="1">
      <c r="A3" s="172" t="s">
        <v>1132</v>
      </c>
      <c r="B3" s="173" t="s">
        <v>3368</v>
      </c>
      <c r="C3" s="172" t="s">
        <v>1133</v>
      </c>
      <c r="D3" s="173">
        <v>311409125</v>
      </c>
      <c r="E3" s="174" t="s">
        <v>74</v>
      </c>
      <c r="F3" s="18">
        <v>3.85</v>
      </c>
      <c r="G3" s="68">
        <v>3.85</v>
      </c>
      <c r="H3" s="162">
        <v>4</v>
      </c>
      <c r="I3" s="35">
        <v>4</v>
      </c>
      <c r="J3" s="175">
        <v>4</v>
      </c>
      <c r="K3" s="176" t="s">
        <v>3327</v>
      </c>
    </row>
    <row r="4" spans="1:12" ht="20.100000000000001" customHeight="1">
      <c r="A4" s="172"/>
      <c r="B4" s="173"/>
      <c r="C4" s="177" t="s">
        <v>1134</v>
      </c>
      <c r="D4" s="178">
        <v>831409043</v>
      </c>
      <c r="E4" s="179" t="s">
        <v>9</v>
      </c>
      <c r="F4" s="18">
        <v>3.85</v>
      </c>
      <c r="G4" s="67">
        <v>3.85</v>
      </c>
      <c r="H4" s="162">
        <v>4</v>
      </c>
      <c r="I4" s="35">
        <v>4</v>
      </c>
      <c r="J4" s="175">
        <v>4</v>
      </c>
      <c r="K4" s="176" t="s">
        <v>3327</v>
      </c>
      <c r="L4" s="180"/>
    </row>
    <row r="5" spans="1:12" ht="20.100000000000001" customHeight="1">
      <c r="A5" s="172"/>
      <c r="B5" s="173"/>
      <c r="C5" s="177" t="s">
        <v>1135</v>
      </c>
      <c r="D5" s="178">
        <v>411409066</v>
      </c>
      <c r="E5" s="179" t="s">
        <v>13</v>
      </c>
      <c r="F5" s="18">
        <v>3.85</v>
      </c>
      <c r="G5" s="67">
        <v>3.85</v>
      </c>
      <c r="H5" s="162">
        <v>4</v>
      </c>
      <c r="I5" s="35">
        <v>4</v>
      </c>
      <c r="J5" s="175">
        <v>4</v>
      </c>
      <c r="K5" s="176" t="s">
        <v>3327</v>
      </c>
    </row>
    <row r="6" spans="1:12" ht="20.100000000000001" customHeight="1">
      <c r="A6" s="172"/>
      <c r="B6" s="173"/>
      <c r="C6" s="177" t="s">
        <v>1136</v>
      </c>
      <c r="D6" s="178">
        <v>911409153</v>
      </c>
      <c r="E6" s="179" t="s">
        <v>19</v>
      </c>
      <c r="F6" s="18">
        <v>3.85</v>
      </c>
      <c r="G6" s="67">
        <v>3.85</v>
      </c>
      <c r="H6" s="162">
        <v>4</v>
      </c>
      <c r="I6" s="35">
        <v>4</v>
      </c>
      <c r="J6" s="175">
        <v>4</v>
      </c>
      <c r="K6" s="176" t="s">
        <v>3327</v>
      </c>
    </row>
    <row r="7" spans="1:12" ht="20.100000000000001" customHeight="1">
      <c r="A7" s="172"/>
      <c r="B7" s="181"/>
      <c r="C7" s="172" t="s">
        <v>3360</v>
      </c>
      <c r="D7" s="173">
        <v>931409042</v>
      </c>
      <c r="E7" s="174" t="s">
        <v>2836</v>
      </c>
      <c r="F7" s="18">
        <v>3.85</v>
      </c>
      <c r="G7" s="67">
        <v>3.85</v>
      </c>
      <c r="H7" s="162">
        <v>4</v>
      </c>
      <c r="I7" s="35">
        <v>4</v>
      </c>
      <c r="J7" s="175">
        <v>4</v>
      </c>
      <c r="K7" s="176" t="s">
        <v>3327</v>
      </c>
    </row>
    <row r="8" spans="1:12" ht="20.100000000000001" customHeight="1">
      <c r="A8" s="172"/>
      <c r="B8" s="173"/>
      <c r="C8" s="177" t="s">
        <v>1137</v>
      </c>
      <c r="D8" s="178">
        <v>911409691</v>
      </c>
      <c r="E8" s="179" t="s">
        <v>1138</v>
      </c>
      <c r="F8" s="18">
        <v>3.78</v>
      </c>
      <c r="G8" s="67">
        <v>3.85</v>
      </c>
      <c r="H8" s="162">
        <v>4</v>
      </c>
      <c r="I8" s="35">
        <v>4</v>
      </c>
      <c r="J8" s="175">
        <v>4</v>
      </c>
      <c r="K8" s="176" t="s">
        <v>3327</v>
      </c>
    </row>
    <row r="9" spans="1:12" ht="20.100000000000001" customHeight="1">
      <c r="A9" s="172"/>
      <c r="B9" s="173"/>
      <c r="C9" s="177" t="s">
        <v>1139</v>
      </c>
      <c r="D9" s="178">
        <v>911409137</v>
      </c>
      <c r="E9" s="179" t="s">
        <v>1138</v>
      </c>
      <c r="F9" s="18">
        <v>3.78</v>
      </c>
      <c r="G9" s="67">
        <v>3.85</v>
      </c>
      <c r="H9" s="162">
        <v>4</v>
      </c>
      <c r="I9" s="35">
        <v>4</v>
      </c>
      <c r="J9" s="175">
        <v>4</v>
      </c>
      <c r="K9" s="176" t="s">
        <v>3327</v>
      </c>
    </row>
    <row r="10" spans="1:12" ht="20.100000000000001" customHeight="1">
      <c r="A10" s="172"/>
      <c r="B10" s="195"/>
      <c r="C10" s="177" t="s">
        <v>1140</v>
      </c>
      <c r="D10" s="178">
        <v>411409087</v>
      </c>
      <c r="E10" s="179" t="s">
        <v>199</v>
      </c>
      <c r="F10" s="18">
        <v>3.85</v>
      </c>
      <c r="G10" s="67">
        <v>3.85</v>
      </c>
      <c r="H10" s="162">
        <v>4</v>
      </c>
      <c r="I10" s="35">
        <v>4</v>
      </c>
      <c r="J10" s="175">
        <v>4</v>
      </c>
      <c r="K10" s="176" t="s">
        <v>3327</v>
      </c>
    </row>
    <row r="11" spans="1:12" ht="20.100000000000001" customHeight="1">
      <c r="A11" s="172"/>
      <c r="B11" s="182" t="s">
        <v>1141</v>
      </c>
      <c r="C11" s="172" t="s">
        <v>1142</v>
      </c>
      <c r="D11" s="173">
        <v>281409038</v>
      </c>
      <c r="E11" s="174" t="s">
        <v>43</v>
      </c>
      <c r="F11" s="35">
        <v>3.85</v>
      </c>
      <c r="G11" s="68">
        <v>3.85</v>
      </c>
      <c r="H11" s="162">
        <v>4</v>
      </c>
      <c r="I11" s="35">
        <v>4</v>
      </c>
      <c r="J11" s="175">
        <v>4</v>
      </c>
      <c r="K11" s="176" t="s">
        <v>3327</v>
      </c>
    </row>
    <row r="12" spans="1:12" ht="20.100000000000001" customHeight="1">
      <c r="A12" s="172"/>
      <c r="B12" s="336"/>
      <c r="C12" s="172" t="s">
        <v>1143</v>
      </c>
      <c r="D12" s="173">
        <v>921409059</v>
      </c>
      <c r="E12" s="174" t="s">
        <v>13</v>
      </c>
      <c r="F12" s="35">
        <v>3.85</v>
      </c>
      <c r="G12" s="68">
        <v>3.85</v>
      </c>
      <c r="H12" s="162">
        <v>4</v>
      </c>
      <c r="I12" s="35">
        <v>4</v>
      </c>
      <c r="J12" s="175">
        <v>4</v>
      </c>
      <c r="K12" s="176" t="s">
        <v>3327</v>
      </c>
    </row>
    <row r="13" spans="1:12" ht="20.100000000000001" customHeight="1">
      <c r="A13" s="172"/>
      <c r="B13" s="336"/>
      <c r="C13" s="172" t="s">
        <v>1144</v>
      </c>
      <c r="D13" s="173">
        <v>431409062</v>
      </c>
      <c r="E13" s="174" t="s">
        <v>37</v>
      </c>
      <c r="F13" s="35">
        <v>3.85</v>
      </c>
      <c r="G13" s="68">
        <v>3.85</v>
      </c>
      <c r="H13" s="162">
        <v>4</v>
      </c>
      <c r="I13" s="35">
        <v>4</v>
      </c>
      <c r="J13" s="175">
        <v>4</v>
      </c>
      <c r="K13" s="176" t="s">
        <v>3327</v>
      </c>
    </row>
    <row r="14" spans="1:12" ht="20.100000000000001" customHeight="1">
      <c r="A14" s="172"/>
      <c r="B14" s="336"/>
      <c r="C14" s="172" t="s">
        <v>1145</v>
      </c>
      <c r="D14" s="173">
        <v>832409148</v>
      </c>
      <c r="E14" s="174" t="s">
        <v>39</v>
      </c>
      <c r="F14" s="35">
        <v>3.85</v>
      </c>
      <c r="G14" s="68">
        <v>3.85</v>
      </c>
      <c r="H14" s="162">
        <v>4</v>
      </c>
      <c r="I14" s="35">
        <v>4</v>
      </c>
      <c r="J14" s="175">
        <v>4</v>
      </c>
      <c r="K14" s="176" t="s">
        <v>3327</v>
      </c>
    </row>
    <row r="15" spans="1:12" ht="20.100000000000001" customHeight="1">
      <c r="A15" s="172"/>
      <c r="B15" s="336"/>
      <c r="C15" s="172" t="s">
        <v>1146</v>
      </c>
      <c r="D15" s="173">
        <v>411409083</v>
      </c>
      <c r="E15" s="174" t="s">
        <v>199</v>
      </c>
      <c r="F15" s="35">
        <v>3.85</v>
      </c>
      <c r="G15" s="68">
        <v>3.85</v>
      </c>
      <c r="H15" s="162">
        <v>4</v>
      </c>
      <c r="I15" s="35">
        <v>4</v>
      </c>
      <c r="J15" s="175">
        <v>4</v>
      </c>
      <c r="K15" s="176" t="s">
        <v>3327</v>
      </c>
    </row>
    <row r="16" spans="1:12" ht="20.100000000000001" customHeight="1">
      <c r="A16" s="172"/>
      <c r="B16" s="337"/>
      <c r="C16" s="172" t="s">
        <v>1147</v>
      </c>
      <c r="D16" s="173">
        <v>832409072</v>
      </c>
      <c r="E16" s="174" t="s">
        <v>39</v>
      </c>
      <c r="F16" s="35">
        <v>3.85</v>
      </c>
      <c r="G16" s="68">
        <v>3.85</v>
      </c>
      <c r="H16" s="162">
        <v>4</v>
      </c>
      <c r="I16" s="35">
        <v>4</v>
      </c>
      <c r="J16" s="175">
        <v>4</v>
      </c>
      <c r="K16" s="176" t="s">
        <v>3327</v>
      </c>
    </row>
    <row r="17" spans="1:11" ht="20.100000000000001" customHeight="1">
      <c r="A17" s="172"/>
      <c r="B17" s="173" t="s">
        <v>1148</v>
      </c>
      <c r="C17" s="172" t="s">
        <v>1149</v>
      </c>
      <c r="D17" s="173">
        <v>431409051</v>
      </c>
      <c r="E17" s="174" t="s">
        <v>37</v>
      </c>
      <c r="F17" s="35">
        <v>3.8</v>
      </c>
      <c r="G17" s="68">
        <v>3.85</v>
      </c>
      <c r="H17" s="162">
        <v>4</v>
      </c>
      <c r="I17" s="35">
        <v>4</v>
      </c>
      <c r="J17" s="175">
        <v>4</v>
      </c>
      <c r="K17" s="176" t="s">
        <v>3327</v>
      </c>
    </row>
    <row r="18" spans="1:11" ht="20.100000000000001" customHeight="1">
      <c r="A18" s="172"/>
      <c r="B18" s="173"/>
      <c r="C18" s="172" t="s">
        <v>1150</v>
      </c>
      <c r="D18" s="173">
        <v>431409085</v>
      </c>
      <c r="E18" s="174" t="s">
        <v>37</v>
      </c>
      <c r="F18" s="35">
        <v>3.8</v>
      </c>
      <c r="G18" s="68">
        <v>3.85</v>
      </c>
      <c r="H18" s="162">
        <v>4</v>
      </c>
      <c r="I18" s="35">
        <v>4</v>
      </c>
      <c r="J18" s="175">
        <v>4</v>
      </c>
      <c r="K18" s="176" t="s">
        <v>3327</v>
      </c>
    </row>
    <row r="19" spans="1:11" ht="20.100000000000001" customHeight="1">
      <c r="A19" s="172"/>
      <c r="B19" s="173"/>
      <c r="C19" s="172" t="s">
        <v>1151</v>
      </c>
      <c r="D19" s="173">
        <v>281409044</v>
      </c>
      <c r="E19" s="174" t="s">
        <v>43</v>
      </c>
      <c r="F19" s="35">
        <v>3.8</v>
      </c>
      <c r="G19" s="68">
        <v>3.85</v>
      </c>
      <c r="H19" s="162">
        <v>4</v>
      </c>
      <c r="I19" s="35">
        <v>4</v>
      </c>
      <c r="J19" s="175">
        <v>4</v>
      </c>
      <c r="K19" s="176" t="s">
        <v>3327</v>
      </c>
    </row>
    <row r="20" spans="1:11" ht="20.100000000000001" customHeight="1">
      <c r="A20" s="172"/>
      <c r="B20" s="173"/>
      <c r="C20" s="172" t="s">
        <v>1152</v>
      </c>
      <c r="D20" s="173">
        <v>931409011</v>
      </c>
      <c r="E20" s="174" t="s">
        <v>124</v>
      </c>
      <c r="F20" s="35">
        <v>3.8</v>
      </c>
      <c r="G20" s="68">
        <v>3.85</v>
      </c>
      <c r="H20" s="162">
        <v>4</v>
      </c>
      <c r="I20" s="35">
        <v>4</v>
      </c>
      <c r="J20" s="175">
        <v>4</v>
      </c>
      <c r="K20" s="176" t="s">
        <v>3327</v>
      </c>
    </row>
    <row r="21" spans="1:11" ht="20.100000000000001" customHeight="1">
      <c r="A21" s="172"/>
      <c r="B21" s="173"/>
      <c r="C21" s="172" t="s">
        <v>1153</v>
      </c>
      <c r="D21" s="173">
        <v>841409025</v>
      </c>
      <c r="E21" s="174" t="s">
        <v>156</v>
      </c>
      <c r="F21" s="35">
        <v>3.8</v>
      </c>
      <c r="G21" s="68">
        <v>3.85</v>
      </c>
      <c r="H21" s="162">
        <v>4</v>
      </c>
      <c r="I21" s="35">
        <v>4</v>
      </c>
      <c r="J21" s="175">
        <v>4</v>
      </c>
      <c r="K21" s="176" t="s">
        <v>3327</v>
      </c>
    </row>
    <row r="22" spans="1:11" ht="20.100000000000001" customHeight="1">
      <c r="A22" s="172"/>
      <c r="B22" s="173"/>
      <c r="C22" s="172" t="s">
        <v>1154</v>
      </c>
      <c r="D22" s="173">
        <v>311409146</v>
      </c>
      <c r="E22" s="174" t="s">
        <v>74</v>
      </c>
      <c r="F22" s="35">
        <v>3.8</v>
      </c>
      <c r="G22" s="68">
        <v>3.85</v>
      </c>
      <c r="H22" s="162">
        <v>4</v>
      </c>
      <c r="I22" s="35">
        <v>4</v>
      </c>
      <c r="J22" s="175">
        <v>4</v>
      </c>
      <c r="K22" s="176" t="s">
        <v>3327</v>
      </c>
    </row>
    <row r="23" spans="1:11" ht="20.100000000000001" customHeight="1">
      <c r="A23" s="172"/>
      <c r="B23" s="173"/>
      <c r="C23" s="172" t="s">
        <v>1155</v>
      </c>
      <c r="D23" s="173">
        <v>621409073</v>
      </c>
      <c r="E23" s="174" t="s">
        <v>107</v>
      </c>
      <c r="F23" s="35">
        <v>3.8</v>
      </c>
      <c r="G23" s="68">
        <v>3.85</v>
      </c>
      <c r="H23" s="162">
        <v>4</v>
      </c>
      <c r="I23" s="35">
        <v>4</v>
      </c>
      <c r="J23" s="175">
        <v>4</v>
      </c>
      <c r="K23" s="176" t="s">
        <v>3327</v>
      </c>
    </row>
    <row r="24" spans="1:11" ht="20.100000000000001" customHeight="1">
      <c r="A24" s="172"/>
      <c r="B24" s="173"/>
      <c r="C24" s="172" t="s">
        <v>1156</v>
      </c>
      <c r="D24" s="173">
        <v>321409058</v>
      </c>
      <c r="E24" s="174" t="s">
        <v>25</v>
      </c>
      <c r="F24" s="35">
        <v>3.8</v>
      </c>
      <c r="G24" s="68">
        <v>3.85</v>
      </c>
      <c r="H24" s="162">
        <v>4</v>
      </c>
      <c r="I24" s="35">
        <v>4</v>
      </c>
      <c r="J24" s="175">
        <v>4</v>
      </c>
      <c r="K24" s="176" t="s">
        <v>3327</v>
      </c>
    </row>
    <row r="25" spans="1:11" ht="20.100000000000001" customHeight="1">
      <c r="A25" s="172"/>
      <c r="B25" s="173"/>
      <c r="C25" s="172" t="s">
        <v>1157</v>
      </c>
      <c r="D25" s="173">
        <v>831409193</v>
      </c>
      <c r="E25" s="174" t="s">
        <v>9</v>
      </c>
      <c r="F25" s="35">
        <v>3.8</v>
      </c>
      <c r="G25" s="68">
        <v>3.85</v>
      </c>
      <c r="H25" s="162">
        <v>4</v>
      </c>
      <c r="I25" s="35">
        <v>4</v>
      </c>
      <c r="J25" s="175">
        <v>4</v>
      </c>
      <c r="K25" s="176" t="s">
        <v>3327</v>
      </c>
    </row>
    <row r="26" spans="1:11" ht="20.100000000000001" customHeight="1">
      <c r="A26" s="172"/>
      <c r="B26" s="183" t="s">
        <v>3407</v>
      </c>
      <c r="C26" s="172" t="s">
        <v>1158</v>
      </c>
      <c r="D26" s="173">
        <v>311409002</v>
      </c>
      <c r="E26" s="174" t="s">
        <v>74</v>
      </c>
      <c r="F26" s="35">
        <v>3.64</v>
      </c>
      <c r="G26" s="68">
        <v>3.86</v>
      </c>
      <c r="H26" s="162">
        <v>4</v>
      </c>
      <c r="I26" s="35">
        <v>4</v>
      </c>
      <c r="J26" s="175">
        <v>4</v>
      </c>
      <c r="K26" s="176" t="s">
        <v>3327</v>
      </c>
    </row>
    <row r="27" spans="1:11" ht="20.100000000000001" customHeight="1">
      <c r="A27" s="172"/>
      <c r="B27" s="336"/>
      <c r="C27" s="172" t="s">
        <v>1159</v>
      </c>
      <c r="D27" s="173">
        <v>321409155</v>
      </c>
      <c r="E27" s="174" t="s">
        <v>25</v>
      </c>
      <c r="F27" s="35">
        <v>3.64</v>
      </c>
      <c r="G27" s="68">
        <v>3.86</v>
      </c>
      <c r="H27" s="162">
        <v>4</v>
      </c>
      <c r="I27" s="35">
        <v>4</v>
      </c>
      <c r="J27" s="175">
        <v>4</v>
      </c>
      <c r="K27" s="176" t="s">
        <v>3327</v>
      </c>
    </row>
    <row r="28" spans="1:11" ht="20.100000000000001" customHeight="1">
      <c r="A28" s="172"/>
      <c r="B28" s="336"/>
      <c r="C28" s="172" t="s">
        <v>1160</v>
      </c>
      <c r="D28" s="173">
        <v>921409215</v>
      </c>
      <c r="E28" s="174" t="s">
        <v>13</v>
      </c>
      <c r="F28" s="35">
        <v>3.64</v>
      </c>
      <c r="G28" s="68">
        <v>3.86</v>
      </c>
      <c r="H28" s="162">
        <v>4</v>
      </c>
      <c r="I28" s="35">
        <v>4</v>
      </c>
      <c r="J28" s="175">
        <v>4</v>
      </c>
      <c r="K28" s="176" t="s">
        <v>3327</v>
      </c>
    </row>
    <row r="29" spans="1:11" ht="20.100000000000001" customHeight="1">
      <c r="A29" s="172"/>
      <c r="B29" s="336"/>
      <c r="C29" s="172" t="s">
        <v>1161</v>
      </c>
      <c r="D29" s="173">
        <v>921409095</v>
      </c>
      <c r="E29" s="174" t="s">
        <v>13</v>
      </c>
      <c r="F29" s="35">
        <v>3.64</v>
      </c>
      <c r="G29" s="68">
        <v>3.86</v>
      </c>
      <c r="H29" s="162">
        <v>4</v>
      </c>
      <c r="I29" s="35">
        <v>4</v>
      </c>
      <c r="J29" s="175">
        <v>4</v>
      </c>
      <c r="K29" s="176" t="s">
        <v>3327</v>
      </c>
    </row>
    <row r="30" spans="1:11" ht="20.100000000000001" customHeight="1">
      <c r="A30" s="172"/>
      <c r="B30" s="336"/>
      <c r="C30" s="172" t="s">
        <v>1162</v>
      </c>
      <c r="D30" s="173">
        <v>321409029</v>
      </c>
      <c r="E30" s="174" t="s">
        <v>25</v>
      </c>
      <c r="F30" s="35">
        <v>3.42</v>
      </c>
      <c r="G30" s="68">
        <v>3.86</v>
      </c>
      <c r="H30" s="162">
        <v>4</v>
      </c>
      <c r="I30" s="35">
        <v>4</v>
      </c>
      <c r="J30" s="175">
        <v>4</v>
      </c>
      <c r="K30" s="176" t="s">
        <v>3327</v>
      </c>
    </row>
    <row r="31" spans="1:11" ht="20.100000000000001" customHeight="1">
      <c r="A31" s="172"/>
      <c r="B31" s="336"/>
      <c r="C31" s="172" t="s">
        <v>1163</v>
      </c>
      <c r="D31" s="173">
        <v>261408145</v>
      </c>
      <c r="E31" s="174" t="s">
        <v>124</v>
      </c>
      <c r="F31" s="35">
        <v>3.42</v>
      </c>
      <c r="G31" s="68">
        <v>3.86</v>
      </c>
      <c r="H31" s="162">
        <v>4</v>
      </c>
      <c r="I31" s="35">
        <v>4</v>
      </c>
      <c r="J31" s="175">
        <v>4</v>
      </c>
      <c r="K31" s="176" t="s">
        <v>3327</v>
      </c>
    </row>
    <row r="32" spans="1:11" ht="20.100000000000001" customHeight="1">
      <c r="A32" s="172"/>
      <c r="B32" s="337"/>
      <c r="C32" s="172" t="s">
        <v>1164</v>
      </c>
      <c r="D32" s="173">
        <v>231409001</v>
      </c>
      <c r="E32" s="174" t="s">
        <v>46</v>
      </c>
      <c r="F32" s="35">
        <v>3.28</v>
      </c>
      <c r="G32" s="68">
        <v>3.86</v>
      </c>
      <c r="H32" s="162">
        <v>4</v>
      </c>
      <c r="I32" s="35">
        <v>4</v>
      </c>
      <c r="J32" s="175">
        <v>4</v>
      </c>
      <c r="K32" s="176" t="s">
        <v>3327</v>
      </c>
    </row>
    <row r="33" spans="1:11" ht="20.100000000000001" customHeight="1">
      <c r="A33" s="172"/>
      <c r="B33" s="178" t="s">
        <v>1165</v>
      </c>
      <c r="C33" s="177" t="s">
        <v>1166</v>
      </c>
      <c r="D33" s="178">
        <v>421409059</v>
      </c>
      <c r="E33" s="179" t="s">
        <v>15</v>
      </c>
      <c r="F33" s="18">
        <v>3.85</v>
      </c>
      <c r="G33" s="67">
        <v>3.86</v>
      </c>
      <c r="H33" s="162">
        <v>4</v>
      </c>
      <c r="I33" s="35">
        <v>4</v>
      </c>
      <c r="J33" s="175">
        <v>4</v>
      </c>
      <c r="K33" s="176" t="s">
        <v>3327</v>
      </c>
    </row>
    <row r="34" spans="1:11" ht="20.100000000000001" customHeight="1">
      <c r="A34" s="172"/>
      <c r="B34" s="178"/>
      <c r="C34" s="177" t="s">
        <v>1167</v>
      </c>
      <c r="D34" s="178">
        <v>614409011</v>
      </c>
      <c r="E34" s="179" t="s">
        <v>70</v>
      </c>
      <c r="F34" s="18">
        <v>3.85</v>
      </c>
      <c r="G34" s="67">
        <v>3.86</v>
      </c>
      <c r="H34" s="162">
        <v>4</v>
      </c>
      <c r="I34" s="35">
        <v>4</v>
      </c>
      <c r="J34" s="175">
        <v>4</v>
      </c>
      <c r="K34" s="176" t="s">
        <v>3327</v>
      </c>
    </row>
    <row r="35" spans="1:11" ht="20.100000000000001" customHeight="1">
      <c r="A35" s="172"/>
      <c r="B35" s="178"/>
      <c r="C35" s="177" t="s">
        <v>1168</v>
      </c>
      <c r="D35" s="178">
        <v>811409102</v>
      </c>
      <c r="E35" s="179" t="s">
        <v>88</v>
      </c>
      <c r="F35" s="18">
        <v>3.85</v>
      </c>
      <c r="G35" s="67">
        <v>3.86</v>
      </c>
      <c r="H35" s="162">
        <v>4</v>
      </c>
      <c r="I35" s="35">
        <v>4</v>
      </c>
      <c r="J35" s="175">
        <v>4</v>
      </c>
      <c r="K35" s="176" t="s">
        <v>3327</v>
      </c>
    </row>
    <row r="36" spans="1:11" ht="20.100000000000001" customHeight="1">
      <c r="A36" s="172"/>
      <c r="B36" s="178"/>
      <c r="C36" s="177" t="s">
        <v>1169</v>
      </c>
      <c r="D36" s="178">
        <v>841409067</v>
      </c>
      <c r="E36" s="179" t="s">
        <v>156</v>
      </c>
      <c r="F36" s="18">
        <v>3.64</v>
      </c>
      <c r="G36" s="67">
        <v>3.86</v>
      </c>
      <c r="H36" s="162">
        <v>4</v>
      </c>
      <c r="I36" s="35">
        <v>4</v>
      </c>
      <c r="J36" s="175">
        <v>4</v>
      </c>
      <c r="K36" s="176" t="s">
        <v>3327</v>
      </c>
    </row>
    <row r="37" spans="1:11" ht="20.100000000000001" customHeight="1">
      <c r="A37" s="172"/>
      <c r="B37" s="178"/>
      <c r="C37" s="177" t="s">
        <v>1170</v>
      </c>
      <c r="D37" s="178">
        <v>841409017</v>
      </c>
      <c r="E37" s="179" t="s">
        <v>156</v>
      </c>
      <c r="F37" s="18">
        <v>3.85</v>
      </c>
      <c r="G37" s="67">
        <v>3.86</v>
      </c>
      <c r="H37" s="162">
        <v>4</v>
      </c>
      <c r="I37" s="35">
        <v>4</v>
      </c>
      <c r="J37" s="175">
        <v>4</v>
      </c>
      <c r="K37" s="176" t="s">
        <v>3327</v>
      </c>
    </row>
    <row r="38" spans="1:11" ht="20.100000000000001" customHeight="1">
      <c r="A38" s="172"/>
      <c r="B38" s="178"/>
      <c r="C38" s="177" t="s">
        <v>1171</v>
      </c>
      <c r="D38" s="178">
        <v>931409031</v>
      </c>
      <c r="E38" s="179" t="s">
        <v>124</v>
      </c>
      <c r="F38" s="18">
        <v>3.85</v>
      </c>
      <c r="G38" s="67">
        <v>3.86</v>
      </c>
      <c r="H38" s="162">
        <v>4</v>
      </c>
      <c r="I38" s="35">
        <v>4</v>
      </c>
      <c r="J38" s="175">
        <v>4</v>
      </c>
      <c r="K38" s="176" t="s">
        <v>3327</v>
      </c>
    </row>
    <row r="39" spans="1:11" ht="20.100000000000001" customHeight="1">
      <c r="A39" s="172"/>
      <c r="B39" s="178"/>
      <c r="C39" s="177" t="s">
        <v>1172</v>
      </c>
      <c r="D39" s="178">
        <v>614409003</v>
      </c>
      <c r="E39" s="179" t="s">
        <v>70</v>
      </c>
      <c r="F39" s="18">
        <v>3.85</v>
      </c>
      <c r="G39" s="67">
        <v>3.86</v>
      </c>
      <c r="H39" s="162">
        <v>4</v>
      </c>
      <c r="I39" s="35">
        <v>4</v>
      </c>
      <c r="J39" s="175">
        <v>4</v>
      </c>
      <c r="K39" s="176" t="s">
        <v>3327</v>
      </c>
    </row>
    <row r="40" spans="1:11" ht="20.100000000000001" customHeight="1">
      <c r="A40" s="172"/>
      <c r="B40" s="178"/>
      <c r="C40" s="177" t="s">
        <v>1173</v>
      </c>
      <c r="D40" s="178">
        <v>931409019</v>
      </c>
      <c r="E40" s="179" t="s">
        <v>124</v>
      </c>
      <c r="F40" s="18">
        <v>3.85</v>
      </c>
      <c r="G40" s="67">
        <v>3.86</v>
      </c>
      <c r="H40" s="162">
        <v>4</v>
      </c>
      <c r="I40" s="35">
        <v>4</v>
      </c>
      <c r="J40" s="175">
        <v>4</v>
      </c>
      <c r="K40" s="176" t="s">
        <v>3327</v>
      </c>
    </row>
    <row r="41" spans="1:11" ht="20.100000000000001" customHeight="1">
      <c r="A41" s="172"/>
      <c r="B41" s="178" t="s">
        <v>1174</v>
      </c>
      <c r="C41" s="177" t="s">
        <v>1175</v>
      </c>
      <c r="D41" s="178">
        <v>633409013</v>
      </c>
      <c r="E41" s="179" t="s">
        <v>246</v>
      </c>
      <c r="F41" s="18">
        <v>3.86</v>
      </c>
      <c r="G41" s="67">
        <v>3.86</v>
      </c>
      <c r="H41" s="162">
        <v>4</v>
      </c>
      <c r="I41" s="35">
        <v>4</v>
      </c>
      <c r="J41" s="175">
        <v>4</v>
      </c>
      <c r="K41" s="176" t="s">
        <v>3327</v>
      </c>
    </row>
    <row r="42" spans="1:11" ht="20.100000000000001" customHeight="1">
      <c r="A42" s="172"/>
      <c r="B42" s="178"/>
      <c r="C42" s="177" t="s">
        <v>1176</v>
      </c>
      <c r="D42" s="178">
        <v>311409128</v>
      </c>
      <c r="E42" s="179" t="s">
        <v>74</v>
      </c>
      <c r="F42" s="18">
        <v>3.86</v>
      </c>
      <c r="G42" s="67">
        <v>3.86</v>
      </c>
      <c r="H42" s="162">
        <v>4</v>
      </c>
      <c r="I42" s="35">
        <v>4</v>
      </c>
      <c r="J42" s="175">
        <v>4</v>
      </c>
      <c r="K42" s="176" t="s">
        <v>3327</v>
      </c>
    </row>
    <row r="43" spans="1:11" ht="20.100000000000001" customHeight="1">
      <c r="A43" s="172"/>
      <c r="B43" s="178"/>
      <c r="C43" s="177" t="s">
        <v>1177</v>
      </c>
      <c r="D43" s="178">
        <v>221409068</v>
      </c>
      <c r="E43" s="179" t="s">
        <v>126</v>
      </c>
      <c r="F43" s="18">
        <v>3.86</v>
      </c>
      <c r="G43" s="67">
        <v>3.86</v>
      </c>
      <c r="H43" s="162">
        <v>4</v>
      </c>
      <c r="I43" s="35">
        <v>4</v>
      </c>
      <c r="J43" s="175">
        <v>4</v>
      </c>
      <c r="K43" s="176" t="s">
        <v>3327</v>
      </c>
    </row>
    <row r="44" spans="1:11" ht="20.100000000000001" customHeight="1">
      <c r="A44" s="172"/>
      <c r="B44" s="178"/>
      <c r="C44" s="177" t="s">
        <v>1178</v>
      </c>
      <c r="D44" s="178">
        <v>321409181</v>
      </c>
      <c r="E44" s="179" t="s">
        <v>25</v>
      </c>
      <c r="F44" s="18">
        <v>3.86</v>
      </c>
      <c r="G44" s="67">
        <v>3.86</v>
      </c>
      <c r="H44" s="162">
        <v>4</v>
      </c>
      <c r="I44" s="35">
        <v>4</v>
      </c>
      <c r="J44" s="175">
        <v>4</v>
      </c>
      <c r="K44" s="176" t="s">
        <v>3327</v>
      </c>
    </row>
    <row r="45" spans="1:11" ht="20.100000000000001" customHeight="1">
      <c r="A45" s="172"/>
      <c r="B45" s="178"/>
      <c r="C45" s="177" t="s">
        <v>1179</v>
      </c>
      <c r="D45" s="178">
        <v>931409077</v>
      </c>
      <c r="E45" s="179" t="s">
        <v>124</v>
      </c>
      <c r="F45" s="18">
        <v>3.86</v>
      </c>
      <c r="G45" s="67">
        <v>3.86</v>
      </c>
      <c r="H45" s="162">
        <v>4</v>
      </c>
      <c r="I45" s="35">
        <v>4</v>
      </c>
      <c r="J45" s="175">
        <v>4</v>
      </c>
      <c r="K45" s="176" t="s">
        <v>3327</v>
      </c>
    </row>
    <row r="46" spans="1:11" ht="20.100000000000001" customHeight="1">
      <c r="A46" s="172"/>
      <c r="B46" s="178"/>
      <c r="C46" s="177" t="s">
        <v>1180</v>
      </c>
      <c r="D46" s="178">
        <v>271409175</v>
      </c>
      <c r="E46" s="179" t="s">
        <v>50</v>
      </c>
      <c r="F46" s="18">
        <v>3.86</v>
      </c>
      <c r="G46" s="67">
        <v>3.86</v>
      </c>
      <c r="H46" s="162">
        <v>4</v>
      </c>
      <c r="I46" s="35">
        <v>4</v>
      </c>
      <c r="J46" s="175">
        <v>4</v>
      </c>
      <c r="K46" s="176" t="s">
        <v>3327</v>
      </c>
    </row>
    <row r="47" spans="1:11" ht="20.100000000000001" customHeight="1">
      <c r="A47" s="172"/>
      <c r="B47" s="178"/>
      <c r="C47" s="177" t="s">
        <v>1181</v>
      </c>
      <c r="D47" s="178">
        <v>281409018</v>
      </c>
      <c r="E47" s="179" t="s">
        <v>43</v>
      </c>
      <c r="F47" s="18">
        <v>3.86</v>
      </c>
      <c r="G47" s="67">
        <v>3.86</v>
      </c>
      <c r="H47" s="162">
        <v>4</v>
      </c>
      <c r="I47" s="35">
        <v>4</v>
      </c>
      <c r="J47" s="175">
        <v>4</v>
      </c>
      <c r="K47" s="176" t="s">
        <v>3327</v>
      </c>
    </row>
    <row r="48" spans="1:11" ht="20.100000000000001" customHeight="1">
      <c r="A48" s="172"/>
      <c r="B48" s="178"/>
      <c r="C48" s="177" t="s">
        <v>1182</v>
      </c>
      <c r="D48" s="178">
        <v>111409070</v>
      </c>
      <c r="E48" s="179" t="s">
        <v>104</v>
      </c>
      <c r="F48" s="18">
        <v>3.86</v>
      </c>
      <c r="G48" s="67">
        <v>3.86</v>
      </c>
      <c r="H48" s="162">
        <v>4</v>
      </c>
      <c r="I48" s="35">
        <v>4</v>
      </c>
      <c r="J48" s="175">
        <v>4</v>
      </c>
      <c r="K48" s="176" t="s">
        <v>3327</v>
      </c>
    </row>
    <row r="49" spans="1:11" ht="20.100000000000001" customHeight="1">
      <c r="A49" s="172"/>
      <c r="B49" s="178"/>
      <c r="C49" s="177" t="s">
        <v>1183</v>
      </c>
      <c r="D49" s="178">
        <v>511408009</v>
      </c>
      <c r="E49" s="179" t="s">
        <v>282</v>
      </c>
      <c r="F49" s="18">
        <v>3.86</v>
      </c>
      <c r="G49" s="67">
        <v>3.86</v>
      </c>
      <c r="H49" s="162">
        <v>4</v>
      </c>
      <c r="I49" s="35">
        <v>4</v>
      </c>
      <c r="J49" s="175">
        <v>4</v>
      </c>
      <c r="K49" s="176" t="s">
        <v>3327</v>
      </c>
    </row>
    <row r="50" spans="1:11" ht="20.100000000000001" customHeight="1">
      <c r="A50" s="172"/>
      <c r="B50" s="178"/>
      <c r="C50" s="177" t="s">
        <v>1184</v>
      </c>
      <c r="D50" s="178">
        <v>151409290</v>
      </c>
      <c r="E50" s="179" t="s">
        <v>35</v>
      </c>
      <c r="F50" s="18">
        <v>3.86</v>
      </c>
      <c r="G50" s="67">
        <v>3.86</v>
      </c>
      <c r="H50" s="162">
        <v>4</v>
      </c>
      <c r="I50" s="35">
        <v>4</v>
      </c>
      <c r="J50" s="175">
        <v>4</v>
      </c>
      <c r="K50" s="176" t="s">
        <v>3327</v>
      </c>
    </row>
    <row r="51" spans="1:11" ht="20.100000000000001" customHeight="1">
      <c r="A51" s="172"/>
      <c r="B51" s="178" t="s">
        <v>1185</v>
      </c>
      <c r="C51" s="177" t="s">
        <v>1186</v>
      </c>
      <c r="D51" s="178">
        <v>921409036</v>
      </c>
      <c r="E51" s="179" t="s">
        <v>13</v>
      </c>
      <c r="F51" s="18">
        <v>3.86</v>
      </c>
      <c r="G51" s="67">
        <v>3.86</v>
      </c>
      <c r="H51" s="162">
        <v>4</v>
      </c>
      <c r="I51" s="35">
        <v>4</v>
      </c>
      <c r="J51" s="175">
        <v>4</v>
      </c>
      <c r="K51" s="176" t="s">
        <v>3327</v>
      </c>
    </row>
    <row r="52" spans="1:11" ht="20.100000000000001" customHeight="1">
      <c r="A52" s="172"/>
      <c r="B52" s="178"/>
      <c r="C52" s="177" t="s">
        <v>1187</v>
      </c>
      <c r="D52" s="178">
        <v>931409144</v>
      </c>
      <c r="E52" s="179" t="s">
        <v>124</v>
      </c>
      <c r="F52" s="18">
        <v>3.86</v>
      </c>
      <c r="G52" s="67">
        <v>3.86</v>
      </c>
      <c r="H52" s="162">
        <v>4</v>
      </c>
      <c r="I52" s="35">
        <v>4</v>
      </c>
      <c r="J52" s="175">
        <v>4</v>
      </c>
      <c r="K52" s="176" t="s">
        <v>3327</v>
      </c>
    </row>
    <row r="53" spans="1:11" ht="20.100000000000001" customHeight="1">
      <c r="A53" s="172"/>
      <c r="B53" s="178"/>
      <c r="C53" s="177" t="s">
        <v>1188</v>
      </c>
      <c r="D53" s="178">
        <v>281409019</v>
      </c>
      <c r="E53" s="179" t="s">
        <v>43</v>
      </c>
      <c r="F53" s="18">
        <v>3.86</v>
      </c>
      <c r="G53" s="67">
        <v>3.86</v>
      </c>
      <c r="H53" s="162">
        <v>4</v>
      </c>
      <c r="I53" s="35">
        <v>4</v>
      </c>
      <c r="J53" s="175">
        <v>4</v>
      </c>
      <c r="K53" s="176" t="s">
        <v>3327</v>
      </c>
    </row>
    <row r="54" spans="1:11" ht="20.100000000000001" customHeight="1">
      <c r="A54" s="172"/>
      <c r="B54" s="178"/>
      <c r="C54" s="177" t="s">
        <v>1189</v>
      </c>
      <c r="D54" s="178">
        <v>613408064</v>
      </c>
      <c r="E54" s="179" t="s">
        <v>206</v>
      </c>
      <c r="F54" s="18">
        <v>3.86</v>
      </c>
      <c r="G54" s="67">
        <v>3.86</v>
      </c>
      <c r="H54" s="162">
        <v>4</v>
      </c>
      <c r="I54" s="35">
        <v>4</v>
      </c>
      <c r="J54" s="175">
        <v>4</v>
      </c>
      <c r="K54" s="176" t="s">
        <v>3327</v>
      </c>
    </row>
    <row r="55" spans="1:11" ht="20.100000000000001" customHeight="1">
      <c r="A55" s="172"/>
      <c r="B55" s="178"/>
      <c r="C55" s="177" t="s">
        <v>1190</v>
      </c>
      <c r="D55" s="178">
        <v>931409139</v>
      </c>
      <c r="E55" s="179" t="s">
        <v>124</v>
      </c>
      <c r="F55" s="18">
        <v>3.86</v>
      </c>
      <c r="G55" s="67">
        <v>3.86</v>
      </c>
      <c r="H55" s="162">
        <v>4</v>
      </c>
      <c r="I55" s="35">
        <v>4</v>
      </c>
      <c r="J55" s="175">
        <v>4</v>
      </c>
      <c r="K55" s="176" t="s">
        <v>3327</v>
      </c>
    </row>
    <row r="56" spans="1:11" ht="20.100000000000001" customHeight="1">
      <c r="A56" s="172"/>
      <c r="B56" s="178"/>
      <c r="C56" s="177" t="s">
        <v>1191</v>
      </c>
      <c r="D56" s="178">
        <v>311409024</v>
      </c>
      <c r="E56" s="179" t="s">
        <v>74</v>
      </c>
      <c r="F56" s="18">
        <v>3.86</v>
      </c>
      <c r="G56" s="67">
        <v>3.86</v>
      </c>
      <c r="H56" s="162">
        <v>4</v>
      </c>
      <c r="I56" s="35">
        <v>4</v>
      </c>
      <c r="J56" s="175">
        <v>4</v>
      </c>
      <c r="K56" s="176" t="s">
        <v>3327</v>
      </c>
    </row>
    <row r="57" spans="1:11" ht="20.100000000000001" customHeight="1">
      <c r="A57" s="172"/>
      <c r="B57" s="178"/>
      <c r="C57" s="177" t="s">
        <v>1192</v>
      </c>
      <c r="D57" s="178">
        <v>131409027</v>
      </c>
      <c r="E57" s="179" t="s">
        <v>129</v>
      </c>
      <c r="F57" s="18">
        <v>3.86</v>
      </c>
      <c r="G57" s="67">
        <v>3.86</v>
      </c>
      <c r="H57" s="162">
        <v>4</v>
      </c>
      <c r="I57" s="35">
        <v>4</v>
      </c>
      <c r="J57" s="175">
        <v>4</v>
      </c>
      <c r="K57" s="176" t="s">
        <v>3327</v>
      </c>
    </row>
    <row r="58" spans="1:11" ht="20.100000000000001" customHeight="1">
      <c r="A58" s="172"/>
      <c r="B58" s="178"/>
      <c r="C58" s="177" t="s">
        <v>1193</v>
      </c>
      <c r="D58" s="178">
        <v>911409138</v>
      </c>
      <c r="E58" s="179" t="s">
        <v>19</v>
      </c>
      <c r="F58" s="18">
        <v>3.86</v>
      </c>
      <c r="G58" s="67">
        <v>3.86</v>
      </c>
      <c r="H58" s="162">
        <v>4</v>
      </c>
      <c r="I58" s="35">
        <v>4</v>
      </c>
      <c r="J58" s="175">
        <v>4</v>
      </c>
      <c r="K58" s="176" t="s">
        <v>3327</v>
      </c>
    </row>
    <row r="59" spans="1:11" ht="20.100000000000001" customHeight="1">
      <c r="A59" s="172"/>
      <c r="B59" s="184" t="s">
        <v>3423</v>
      </c>
      <c r="C59" s="172" t="s">
        <v>1194</v>
      </c>
      <c r="D59" s="173">
        <v>632409026</v>
      </c>
      <c r="E59" s="174" t="s">
        <v>149</v>
      </c>
      <c r="F59" s="35">
        <v>3.86</v>
      </c>
      <c r="G59" s="67">
        <v>3.86</v>
      </c>
      <c r="H59" s="162">
        <v>4</v>
      </c>
      <c r="I59" s="35">
        <v>4</v>
      </c>
      <c r="J59" s="175">
        <v>4</v>
      </c>
      <c r="K59" s="176" t="s">
        <v>3327</v>
      </c>
    </row>
    <row r="60" spans="1:11" ht="20.100000000000001" customHeight="1">
      <c r="A60" s="172"/>
      <c r="B60" s="336"/>
      <c r="C60" s="172" t="s">
        <v>1195</v>
      </c>
      <c r="D60" s="173">
        <v>431409006</v>
      </c>
      <c r="E60" s="174" t="s">
        <v>37</v>
      </c>
      <c r="F60" s="35">
        <v>3.86</v>
      </c>
      <c r="G60" s="67">
        <v>3.86</v>
      </c>
      <c r="H60" s="162">
        <v>4</v>
      </c>
      <c r="I60" s="35">
        <v>4</v>
      </c>
      <c r="J60" s="175">
        <v>4</v>
      </c>
      <c r="K60" s="176" t="s">
        <v>3327</v>
      </c>
    </row>
    <row r="61" spans="1:11" ht="20.100000000000001" customHeight="1">
      <c r="A61" s="172"/>
      <c r="B61" s="336"/>
      <c r="C61" s="172" t="s">
        <v>1196</v>
      </c>
      <c r="D61" s="173">
        <v>321409046</v>
      </c>
      <c r="E61" s="174" t="s">
        <v>25</v>
      </c>
      <c r="F61" s="35">
        <v>3.86</v>
      </c>
      <c r="G61" s="67">
        <v>3.86</v>
      </c>
      <c r="H61" s="162">
        <v>4</v>
      </c>
      <c r="I61" s="35">
        <v>4</v>
      </c>
      <c r="J61" s="175">
        <v>4</v>
      </c>
      <c r="K61" s="176" t="s">
        <v>3327</v>
      </c>
    </row>
    <row r="62" spans="1:11" ht="20.100000000000001" customHeight="1">
      <c r="A62" s="172"/>
      <c r="B62" s="336"/>
      <c r="C62" s="172" t="s">
        <v>1197</v>
      </c>
      <c r="D62" s="173">
        <v>832409037</v>
      </c>
      <c r="E62" s="174" t="s">
        <v>39</v>
      </c>
      <c r="F62" s="35">
        <v>3.86</v>
      </c>
      <c r="G62" s="67">
        <v>3.86</v>
      </c>
      <c r="H62" s="162">
        <v>4</v>
      </c>
      <c r="I62" s="35">
        <v>4</v>
      </c>
      <c r="J62" s="175">
        <v>4</v>
      </c>
      <c r="K62" s="176" t="s">
        <v>3327</v>
      </c>
    </row>
    <row r="63" spans="1:11" ht="20.100000000000001" customHeight="1">
      <c r="A63" s="172"/>
      <c r="B63" s="336"/>
      <c r="C63" s="172" t="s">
        <v>1198</v>
      </c>
      <c r="D63" s="173">
        <v>321409191</v>
      </c>
      <c r="E63" s="174" t="s">
        <v>25</v>
      </c>
      <c r="F63" s="35">
        <v>3.86</v>
      </c>
      <c r="G63" s="67">
        <v>3.86</v>
      </c>
      <c r="H63" s="162">
        <v>4</v>
      </c>
      <c r="I63" s="35">
        <v>4</v>
      </c>
      <c r="J63" s="175">
        <v>4</v>
      </c>
      <c r="K63" s="176" t="s">
        <v>3327</v>
      </c>
    </row>
    <row r="64" spans="1:11" ht="20.100000000000001" customHeight="1">
      <c r="A64" s="172"/>
      <c r="B64" s="336"/>
      <c r="C64" s="172" t="s">
        <v>1199</v>
      </c>
      <c r="D64" s="173">
        <v>832409032</v>
      </c>
      <c r="E64" s="174" t="s">
        <v>39</v>
      </c>
      <c r="F64" s="35">
        <v>3.86</v>
      </c>
      <c r="G64" s="67">
        <v>3.86</v>
      </c>
      <c r="H64" s="162">
        <v>4</v>
      </c>
      <c r="I64" s="35">
        <v>4</v>
      </c>
      <c r="J64" s="175">
        <v>4</v>
      </c>
      <c r="K64" s="176" t="s">
        <v>3327</v>
      </c>
    </row>
    <row r="65" spans="1:11" ht="20.100000000000001" customHeight="1">
      <c r="A65" s="172"/>
      <c r="B65" s="336"/>
      <c r="C65" s="172" t="s">
        <v>1200</v>
      </c>
      <c r="D65" s="173">
        <v>841409072</v>
      </c>
      <c r="E65" s="174" t="s">
        <v>156</v>
      </c>
      <c r="F65" s="35">
        <v>3.78</v>
      </c>
      <c r="G65" s="67">
        <v>3.86</v>
      </c>
      <c r="H65" s="162">
        <v>4</v>
      </c>
      <c r="I65" s="35">
        <v>4</v>
      </c>
      <c r="J65" s="175">
        <v>4</v>
      </c>
      <c r="K65" s="176" t="s">
        <v>3327</v>
      </c>
    </row>
    <row r="66" spans="1:11" ht="20.100000000000001" customHeight="1">
      <c r="A66" s="172"/>
      <c r="B66" s="337"/>
      <c r="C66" s="172" t="s">
        <v>1201</v>
      </c>
      <c r="D66" s="173">
        <v>931409158</v>
      </c>
      <c r="E66" s="174" t="s">
        <v>705</v>
      </c>
      <c r="F66" s="35">
        <v>3.78</v>
      </c>
      <c r="G66" s="67">
        <v>3.86</v>
      </c>
      <c r="H66" s="162">
        <v>4</v>
      </c>
      <c r="I66" s="35">
        <v>4</v>
      </c>
      <c r="J66" s="175">
        <v>4</v>
      </c>
      <c r="K66" s="176" t="s">
        <v>3327</v>
      </c>
    </row>
    <row r="67" spans="1:11" ht="20.100000000000001" customHeight="1">
      <c r="A67" s="172"/>
      <c r="B67" s="178" t="s">
        <v>1202</v>
      </c>
      <c r="C67" s="177" t="s">
        <v>1203</v>
      </c>
      <c r="D67" s="178">
        <v>841409001</v>
      </c>
      <c r="E67" s="179" t="s">
        <v>156</v>
      </c>
      <c r="F67" s="18">
        <v>3.86</v>
      </c>
      <c r="G67" s="67">
        <v>3.85</v>
      </c>
      <c r="H67" s="162">
        <v>4</v>
      </c>
      <c r="I67" s="35">
        <v>4</v>
      </c>
      <c r="J67" s="175">
        <v>4</v>
      </c>
      <c r="K67" s="176" t="s">
        <v>3327</v>
      </c>
    </row>
    <row r="68" spans="1:11" ht="20.100000000000001" customHeight="1">
      <c r="A68" s="172"/>
      <c r="B68" s="178"/>
      <c r="C68" s="177" t="s">
        <v>1204</v>
      </c>
      <c r="D68" s="178">
        <v>451409062</v>
      </c>
      <c r="E68" s="179" t="s">
        <v>48</v>
      </c>
      <c r="F68" s="18">
        <v>3.86</v>
      </c>
      <c r="G68" s="67">
        <v>3.85</v>
      </c>
      <c r="H68" s="162">
        <v>4</v>
      </c>
      <c r="I68" s="35">
        <v>4</v>
      </c>
      <c r="J68" s="175">
        <v>4</v>
      </c>
      <c r="K68" s="176" t="s">
        <v>3327</v>
      </c>
    </row>
    <row r="69" spans="1:11" ht="20.100000000000001" customHeight="1">
      <c r="A69" s="172"/>
      <c r="B69" s="178"/>
      <c r="C69" s="177" t="s">
        <v>1205</v>
      </c>
      <c r="D69" s="178">
        <v>531409084</v>
      </c>
      <c r="E69" s="179" t="s">
        <v>113</v>
      </c>
      <c r="F69" s="18">
        <v>3.86</v>
      </c>
      <c r="G69" s="67">
        <v>3.85</v>
      </c>
      <c r="H69" s="162">
        <v>4</v>
      </c>
      <c r="I69" s="35">
        <v>4</v>
      </c>
      <c r="J69" s="175">
        <v>4</v>
      </c>
      <c r="K69" s="176" t="s">
        <v>3327</v>
      </c>
    </row>
    <row r="70" spans="1:11" ht="20.100000000000001" customHeight="1">
      <c r="A70" s="172"/>
      <c r="B70" s="178"/>
      <c r="C70" s="177" t="s">
        <v>1206</v>
      </c>
      <c r="D70" s="178">
        <v>832409005</v>
      </c>
      <c r="E70" s="179" t="s">
        <v>39</v>
      </c>
      <c r="F70" s="18">
        <v>3.86</v>
      </c>
      <c r="G70" s="67">
        <v>3.85</v>
      </c>
      <c r="H70" s="162">
        <v>4</v>
      </c>
      <c r="I70" s="35">
        <v>4</v>
      </c>
      <c r="J70" s="175">
        <v>4</v>
      </c>
      <c r="K70" s="176" t="s">
        <v>3327</v>
      </c>
    </row>
    <row r="71" spans="1:11" ht="20.100000000000001" customHeight="1">
      <c r="A71" s="172"/>
      <c r="B71" s="178"/>
      <c r="C71" s="177" t="s">
        <v>1207</v>
      </c>
      <c r="D71" s="178">
        <v>811409090</v>
      </c>
      <c r="E71" s="179" t="s">
        <v>88</v>
      </c>
      <c r="F71" s="18">
        <v>3.86</v>
      </c>
      <c r="G71" s="67">
        <v>3.85</v>
      </c>
      <c r="H71" s="162">
        <v>4</v>
      </c>
      <c r="I71" s="35">
        <v>4</v>
      </c>
      <c r="J71" s="175">
        <v>4</v>
      </c>
      <c r="K71" s="176" t="s">
        <v>3327</v>
      </c>
    </row>
    <row r="72" spans="1:11" ht="20.100000000000001" customHeight="1">
      <c r="A72" s="172"/>
      <c r="B72" s="178"/>
      <c r="C72" s="177" t="s">
        <v>1208</v>
      </c>
      <c r="D72" s="178">
        <v>271409044</v>
      </c>
      <c r="E72" s="179" t="s">
        <v>50</v>
      </c>
      <c r="F72" s="18">
        <v>3.86</v>
      </c>
      <c r="G72" s="67">
        <v>3.85</v>
      </c>
      <c r="H72" s="162">
        <v>4</v>
      </c>
      <c r="I72" s="35">
        <v>4</v>
      </c>
      <c r="J72" s="175">
        <v>4</v>
      </c>
      <c r="K72" s="176" t="s">
        <v>3327</v>
      </c>
    </row>
    <row r="73" spans="1:11" ht="20.100000000000001" customHeight="1">
      <c r="A73" s="172"/>
      <c r="B73" s="178"/>
      <c r="C73" s="177" t="s">
        <v>1209</v>
      </c>
      <c r="D73" s="178">
        <v>271409050</v>
      </c>
      <c r="E73" s="179" t="s">
        <v>50</v>
      </c>
      <c r="F73" s="18">
        <v>3.86</v>
      </c>
      <c r="G73" s="67">
        <v>3.85</v>
      </c>
      <c r="H73" s="162">
        <v>4</v>
      </c>
      <c r="I73" s="35">
        <v>4</v>
      </c>
      <c r="J73" s="175">
        <v>4</v>
      </c>
      <c r="K73" s="176" t="s">
        <v>3327</v>
      </c>
    </row>
    <row r="74" spans="1:11" ht="20.100000000000001" customHeight="1">
      <c r="A74" s="172"/>
      <c r="B74" s="178" t="s">
        <v>1210</v>
      </c>
      <c r="C74" s="177" t="s">
        <v>1211</v>
      </c>
      <c r="D74" s="178">
        <v>614409084</v>
      </c>
      <c r="E74" s="179" t="s">
        <v>70</v>
      </c>
      <c r="F74" s="18">
        <v>3.86</v>
      </c>
      <c r="G74" s="67">
        <v>3.85</v>
      </c>
      <c r="H74" s="162">
        <v>4</v>
      </c>
      <c r="I74" s="35">
        <v>4</v>
      </c>
      <c r="J74" s="175">
        <v>4</v>
      </c>
      <c r="K74" s="176" t="s">
        <v>3327</v>
      </c>
    </row>
    <row r="75" spans="1:11" ht="20.100000000000001" customHeight="1">
      <c r="A75" s="172"/>
      <c r="B75" s="178"/>
      <c r="C75" s="177" t="s">
        <v>1212</v>
      </c>
      <c r="D75" s="178">
        <v>831409008</v>
      </c>
      <c r="E75" s="179" t="s">
        <v>9</v>
      </c>
      <c r="F75" s="18">
        <v>3.86</v>
      </c>
      <c r="G75" s="67">
        <v>3.85</v>
      </c>
      <c r="H75" s="162">
        <v>4</v>
      </c>
      <c r="I75" s="35">
        <v>4</v>
      </c>
      <c r="J75" s="175">
        <v>4</v>
      </c>
      <c r="K75" s="176" t="s">
        <v>3327</v>
      </c>
    </row>
    <row r="76" spans="1:11" ht="20.100000000000001" customHeight="1">
      <c r="A76" s="172"/>
      <c r="B76" s="178"/>
      <c r="C76" s="177" t="s">
        <v>1213</v>
      </c>
      <c r="D76" s="178">
        <v>431409044</v>
      </c>
      <c r="E76" s="179" t="s">
        <v>37</v>
      </c>
      <c r="F76" s="18">
        <v>3.86</v>
      </c>
      <c r="G76" s="67">
        <v>3.85</v>
      </c>
      <c r="H76" s="162">
        <v>4</v>
      </c>
      <c r="I76" s="35">
        <v>4</v>
      </c>
      <c r="J76" s="175">
        <v>4</v>
      </c>
      <c r="K76" s="176" t="s">
        <v>3327</v>
      </c>
    </row>
    <row r="77" spans="1:11" ht="20.100000000000001" customHeight="1">
      <c r="A77" s="172"/>
      <c r="B77" s="178"/>
      <c r="C77" s="177" t="s">
        <v>1214</v>
      </c>
      <c r="D77" s="178">
        <v>281409083</v>
      </c>
      <c r="E77" s="179" t="s">
        <v>43</v>
      </c>
      <c r="F77" s="18">
        <v>3.86</v>
      </c>
      <c r="G77" s="67">
        <v>3.85</v>
      </c>
      <c r="H77" s="162">
        <v>4</v>
      </c>
      <c r="I77" s="35">
        <v>4</v>
      </c>
      <c r="J77" s="175">
        <v>4</v>
      </c>
      <c r="K77" s="176" t="s">
        <v>3327</v>
      </c>
    </row>
    <row r="78" spans="1:11" ht="20.100000000000001" customHeight="1">
      <c r="A78" s="172"/>
      <c r="B78" s="178"/>
      <c r="C78" s="177" t="s">
        <v>1215</v>
      </c>
      <c r="D78" s="178">
        <v>911409173</v>
      </c>
      <c r="E78" s="179" t="s">
        <v>19</v>
      </c>
      <c r="F78" s="18">
        <v>3.86</v>
      </c>
      <c r="G78" s="67">
        <v>3.85</v>
      </c>
      <c r="H78" s="162">
        <v>4</v>
      </c>
      <c r="I78" s="35">
        <v>4</v>
      </c>
      <c r="J78" s="175">
        <v>4</v>
      </c>
      <c r="K78" s="176" t="s">
        <v>3327</v>
      </c>
    </row>
    <row r="79" spans="1:11" ht="20.100000000000001" customHeight="1">
      <c r="A79" s="172"/>
      <c r="B79" s="178"/>
      <c r="C79" s="177" t="s">
        <v>1216</v>
      </c>
      <c r="D79" s="178">
        <v>271409042</v>
      </c>
      <c r="E79" s="179" t="s">
        <v>50</v>
      </c>
      <c r="F79" s="18">
        <v>3.86</v>
      </c>
      <c r="G79" s="67">
        <v>3.85</v>
      </c>
      <c r="H79" s="162">
        <v>4</v>
      </c>
      <c r="I79" s="35">
        <v>4</v>
      </c>
      <c r="J79" s="175">
        <v>4</v>
      </c>
      <c r="K79" s="176" t="s">
        <v>3327</v>
      </c>
    </row>
    <row r="80" spans="1:11" ht="20.100000000000001" customHeight="1">
      <c r="A80" s="172"/>
      <c r="B80" s="184" t="s">
        <v>3408</v>
      </c>
      <c r="C80" s="172" t="s">
        <v>1218</v>
      </c>
      <c r="D80" s="173">
        <v>614409060</v>
      </c>
      <c r="E80" s="174" t="s">
        <v>70</v>
      </c>
      <c r="F80" s="18">
        <v>3.86</v>
      </c>
      <c r="G80" s="68">
        <v>3.85</v>
      </c>
      <c r="H80" s="162">
        <v>4</v>
      </c>
      <c r="I80" s="35">
        <v>4</v>
      </c>
      <c r="J80" s="175">
        <v>4</v>
      </c>
      <c r="K80" s="176" t="s">
        <v>3327</v>
      </c>
    </row>
    <row r="81" spans="1:11" ht="20.100000000000001" customHeight="1">
      <c r="A81" s="172"/>
      <c r="B81" s="332"/>
      <c r="C81" s="172" t="s">
        <v>1219</v>
      </c>
      <c r="D81" s="173">
        <v>411409081</v>
      </c>
      <c r="E81" s="174" t="s">
        <v>199</v>
      </c>
      <c r="F81" s="18">
        <v>3.86</v>
      </c>
      <c r="G81" s="68">
        <v>3.85</v>
      </c>
      <c r="H81" s="162">
        <v>4</v>
      </c>
      <c r="I81" s="35">
        <v>4</v>
      </c>
      <c r="J81" s="175">
        <v>4</v>
      </c>
      <c r="K81" s="176" t="s">
        <v>3327</v>
      </c>
    </row>
    <row r="82" spans="1:11" ht="20.100000000000001" customHeight="1">
      <c r="A82" s="172"/>
      <c r="B82" s="332"/>
      <c r="C82" s="172" t="s">
        <v>1220</v>
      </c>
      <c r="D82" s="173">
        <v>811409043</v>
      </c>
      <c r="E82" s="174" t="s">
        <v>88</v>
      </c>
      <c r="F82" s="18">
        <v>3.86</v>
      </c>
      <c r="G82" s="68">
        <v>3.85</v>
      </c>
      <c r="H82" s="162">
        <v>4</v>
      </c>
      <c r="I82" s="35">
        <v>4</v>
      </c>
      <c r="J82" s="175">
        <v>4</v>
      </c>
      <c r="K82" s="176" t="s">
        <v>3327</v>
      </c>
    </row>
    <row r="83" spans="1:11" ht="20.100000000000001" customHeight="1">
      <c r="A83" s="172"/>
      <c r="B83" s="332"/>
      <c r="C83" s="172" t="s">
        <v>1221</v>
      </c>
      <c r="D83" s="173">
        <v>411409079</v>
      </c>
      <c r="E83" s="174" t="s">
        <v>199</v>
      </c>
      <c r="F83" s="18">
        <v>3.86</v>
      </c>
      <c r="G83" s="68">
        <v>3.85</v>
      </c>
      <c r="H83" s="162">
        <v>4</v>
      </c>
      <c r="I83" s="35">
        <v>4</v>
      </c>
      <c r="J83" s="175">
        <v>4</v>
      </c>
      <c r="K83" s="176" t="s">
        <v>3327</v>
      </c>
    </row>
    <row r="84" spans="1:11" ht="20.100000000000001" customHeight="1">
      <c r="A84" s="172"/>
      <c r="B84" s="332"/>
      <c r="C84" s="172" t="s">
        <v>1222</v>
      </c>
      <c r="D84" s="173">
        <v>311409052</v>
      </c>
      <c r="E84" s="174" t="s">
        <v>74</v>
      </c>
      <c r="F84" s="18">
        <v>3.86</v>
      </c>
      <c r="G84" s="68">
        <v>3.85</v>
      </c>
      <c r="H84" s="162">
        <v>4</v>
      </c>
      <c r="I84" s="35">
        <v>4</v>
      </c>
      <c r="J84" s="175">
        <v>4</v>
      </c>
      <c r="K84" s="176" t="s">
        <v>3327</v>
      </c>
    </row>
    <row r="85" spans="1:11" ht="20.100000000000001" customHeight="1">
      <c r="A85" s="172"/>
      <c r="B85" s="332"/>
      <c r="C85" s="172" t="s">
        <v>1223</v>
      </c>
      <c r="D85" s="173">
        <v>911409148</v>
      </c>
      <c r="E85" s="174" t="s">
        <v>19</v>
      </c>
      <c r="F85" s="18">
        <v>3.86</v>
      </c>
      <c r="G85" s="68">
        <v>3.85</v>
      </c>
      <c r="H85" s="162">
        <v>4</v>
      </c>
      <c r="I85" s="35">
        <v>4</v>
      </c>
      <c r="J85" s="175">
        <v>4</v>
      </c>
      <c r="K85" s="176" t="s">
        <v>3327</v>
      </c>
    </row>
    <row r="86" spans="1:11" ht="20.100000000000001" customHeight="1">
      <c r="A86" s="172"/>
      <c r="B86" s="332"/>
      <c r="C86" s="172" t="s">
        <v>1224</v>
      </c>
      <c r="D86" s="173">
        <v>271409100</v>
      </c>
      <c r="E86" s="174" t="s">
        <v>50</v>
      </c>
      <c r="F86" s="18">
        <v>3.86</v>
      </c>
      <c r="G86" s="68">
        <v>3.85</v>
      </c>
      <c r="H86" s="162">
        <v>4</v>
      </c>
      <c r="I86" s="35">
        <v>4</v>
      </c>
      <c r="J86" s="175">
        <v>4</v>
      </c>
      <c r="K86" s="176" t="s">
        <v>3327</v>
      </c>
    </row>
    <row r="87" spans="1:11" ht="20.100000000000001" customHeight="1">
      <c r="A87" s="172"/>
      <c r="B87" s="333"/>
      <c r="C87" s="172" t="s">
        <v>1225</v>
      </c>
      <c r="D87" s="173">
        <v>151409063</v>
      </c>
      <c r="E87" s="174" t="s">
        <v>35</v>
      </c>
      <c r="F87" s="18">
        <v>3.86</v>
      </c>
      <c r="G87" s="68">
        <v>3.85</v>
      </c>
      <c r="H87" s="162">
        <v>4</v>
      </c>
      <c r="I87" s="35">
        <v>4</v>
      </c>
      <c r="J87" s="175">
        <v>4</v>
      </c>
      <c r="K87" s="176" t="s">
        <v>3327</v>
      </c>
    </row>
    <row r="88" spans="1:11" ht="20.100000000000001" customHeight="1">
      <c r="A88" s="172"/>
      <c r="B88" s="184" t="s">
        <v>3409</v>
      </c>
      <c r="C88" s="172" t="s">
        <v>1226</v>
      </c>
      <c r="D88" s="173">
        <v>431409069</v>
      </c>
      <c r="E88" s="174" t="s">
        <v>37</v>
      </c>
      <c r="F88" s="35">
        <v>3.85</v>
      </c>
      <c r="G88" s="68">
        <v>3.85</v>
      </c>
      <c r="H88" s="162">
        <v>4</v>
      </c>
      <c r="I88" s="35">
        <v>4</v>
      </c>
      <c r="J88" s="175">
        <v>4</v>
      </c>
      <c r="K88" s="176" t="s">
        <v>3327</v>
      </c>
    </row>
    <row r="89" spans="1:11" ht="20.100000000000001" customHeight="1">
      <c r="A89" s="172"/>
      <c r="B89" s="336"/>
      <c r="C89" s="172" t="s">
        <v>1227</v>
      </c>
      <c r="D89" s="173">
        <v>231409062</v>
      </c>
      <c r="E89" s="174" t="s">
        <v>46</v>
      </c>
      <c r="F89" s="35">
        <v>3.85</v>
      </c>
      <c r="G89" s="68">
        <v>3.85</v>
      </c>
      <c r="H89" s="162">
        <v>4</v>
      </c>
      <c r="I89" s="35">
        <v>4</v>
      </c>
      <c r="J89" s="175">
        <v>4</v>
      </c>
      <c r="K89" s="176" t="s">
        <v>3327</v>
      </c>
    </row>
    <row r="90" spans="1:11" ht="20.100000000000001" customHeight="1">
      <c r="A90" s="172"/>
      <c r="B90" s="336"/>
      <c r="C90" s="172" t="s">
        <v>1228</v>
      </c>
      <c r="D90" s="173">
        <v>221409014</v>
      </c>
      <c r="E90" s="174" t="s">
        <v>126</v>
      </c>
      <c r="F90" s="35">
        <v>3.64</v>
      </c>
      <c r="G90" s="68">
        <v>3.85</v>
      </c>
      <c r="H90" s="162">
        <v>4</v>
      </c>
      <c r="I90" s="35">
        <v>4</v>
      </c>
      <c r="J90" s="175">
        <v>4</v>
      </c>
      <c r="K90" s="176" t="s">
        <v>3327</v>
      </c>
    </row>
    <row r="91" spans="1:11" ht="20.100000000000001" customHeight="1">
      <c r="A91" s="172"/>
      <c r="B91" s="336"/>
      <c r="C91" s="172" t="s">
        <v>1229</v>
      </c>
      <c r="D91" s="173">
        <v>321409125</v>
      </c>
      <c r="E91" s="174" t="s">
        <v>25</v>
      </c>
      <c r="F91" s="35">
        <v>3.85</v>
      </c>
      <c r="G91" s="68">
        <v>3.85</v>
      </c>
      <c r="H91" s="162">
        <v>4</v>
      </c>
      <c r="I91" s="35">
        <v>4</v>
      </c>
      <c r="J91" s="175">
        <v>4</v>
      </c>
      <c r="K91" s="176" t="s">
        <v>3327</v>
      </c>
    </row>
    <row r="92" spans="1:11" ht="20.100000000000001" customHeight="1">
      <c r="A92" s="172"/>
      <c r="B92" s="336"/>
      <c r="C92" s="172" t="s">
        <v>1230</v>
      </c>
      <c r="D92" s="173">
        <v>911409181</v>
      </c>
      <c r="E92" s="174" t="s">
        <v>19</v>
      </c>
      <c r="F92" s="35">
        <v>3.85</v>
      </c>
      <c r="G92" s="68">
        <v>3.85</v>
      </c>
      <c r="H92" s="162">
        <v>4</v>
      </c>
      <c r="I92" s="35">
        <v>4</v>
      </c>
      <c r="J92" s="175">
        <v>4</v>
      </c>
      <c r="K92" s="176" t="s">
        <v>3327</v>
      </c>
    </row>
    <row r="93" spans="1:11" ht="20.100000000000001" customHeight="1">
      <c r="A93" s="172"/>
      <c r="B93" s="337"/>
      <c r="C93" s="172" t="s">
        <v>1231</v>
      </c>
      <c r="D93" s="173">
        <v>441409028</v>
      </c>
      <c r="E93" s="174" t="s">
        <v>17</v>
      </c>
      <c r="F93" s="35">
        <v>3.85</v>
      </c>
      <c r="G93" s="68">
        <v>3.85</v>
      </c>
      <c r="H93" s="162">
        <v>4</v>
      </c>
      <c r="I93" s="35">
        <v>4</v>
      </c>
      <c r="J93" s="175">
        <v>4</v>
      </c>
      <c r="K93" s="176" t="s">
        <v>3327</v>
      </c>
    </row>
    <row r="94" spans="1:11" ht="20.100000000000001" customHeight="1">
      <c r="A94" s="172" t="s">
        <v>1232</v>
      </c>
      <c r="B94" s="178" t="s">
        <v>1233</v>
      </c>
      <c r="C94" s="177" t="s">
        <v>1234</v>
      </c>
      <c r="D94" s="178">
        <v>431409019</v>
      </c>
      <c r="E94" s="179" t="s">
        <v>37</v>
      </c>
      <c r="F94" s="18">
        <v>3.71</v>
      </c>
      <c r="G94" s="67">
        <v>3.71</v>
      </c>
      <c r="H94" s="162">
        <v>4</v>
      </c>
      <c r="I94" s="35">
        <v>4</v>
      </c>
      <c r="J94" s="175">
        <v>4</v>
      </c>
      <c r="K94" s="176" t="s">
        <v>3327</v>
      </c>
    </row>
    <row r="95" spans="1:11" ht="20.100000000000001" customHeight="1">
      <c r="A95" s="172"/>
      <c r="B95" s="173"/>
      <c r="C95" s="177" t="s">
        <v>1235</v>
      </c>
      <c r="D95" s="178">
        <v>613409041</v>
      </c>
      <c r="E95" s="179" t="s">
        <v>206</v>
      </c>
      <c r="F95" s="18">
        <v>3.71</v>
      </c>
      <c r="G95" s="67">
        <v>3.71</v>
      </c>
      <c r="H95" s="162">
        <v>4</v>
      </c>
      <c r="I95" s="35">
        <v>4</v>
      </c>
      <c r="J95" s="175">
        <v>4</v>
      </c>
      <c r="K95" s="176" t="s">
        <v>3327</v>
      </c>
    </row>
    <row r="96" spans="1:11" ht="20.100000000000001" customHeight="1">
      <c r="A96" s="172"/>
      <c r="B96" s="173"/>
      <c r="C96" s="177" t="s">
        <v>1236</v>
      </c>
      <c r="D96" s="178">
        <v>221409093</v>
      </c>
      <c r="E96" s="179" t="s">
        <v>126</v>
      </c>
      <c r="F96" s="18">
        <v>3.71</v>
      </c>
      <c r="G96" s="67">
        <v>3.71</v>
      </c>
      <c r="H96" s="162">
        <v>4</v>
      </c>
      <c r="I96" s="35">
        <v>4</v>
      </c>
      <c r="J96" s="175">
        <v>4</v>
      </c>
      <c r="K96" s="176" t="s">
        <v>3327</v>
      </c>
    </row>
    <row r="97" spans="1:11" ht="20.100000000000001" customHeight="1">
      <c r="A97" s="172"/>
      <c r="B97" s="173"/>
      <c r="C97" s="177" t="s">
        <v>1237</v>
      </c>
      <c r="D97" s="178">
        <v>832409141</v>
      </c>
      <c r="E97" s="179" t="s">
        <v>39</v>
      </c>
      <c r="F97" s="18">
        <v>3.71</v>
      </c>
      <c r="G97" s="67">
        <v>3.71</v>
      </c>
      <c r="H97" s="162">
        <v>4</v>
      </c>
      <c r="I97" s="35">
        <v>4</v>
      </c>
      <c r="J97" s="175">
        <v>4</v>
      </c>
      <c r="K97" s="176" t="s">
        <v>3327</v>
      </c>
    </row>
    <row r="98" spans="1:11" ht="20.100000000000001" customHeight="1">
      <c r="A98" s="172"/>
      <c r="B98" s="173"/>
      <c r="C98" s="177" t="s">
        <v>1238</v>
      </c>
      <c r="D98" s="178">
        <v>411409046</v>
      </c>
      <c r="E98" s="179" t="s">
        <v>199</v>
      </c>
      <c r="F98" s="18">
        <v>3.71</v>
      </c>
      <c r="G98" s="67">
        <v>3.71</v>
      </c>
      <c r="H98" s="162">
        <v>4</v>
      </c>
      <c r="I98" s="35">
        <v>4</v>
      </c>
      <c r="J98" s="175">
        <v>4</v>
      </c>
      <c r="K98" s="176" t="s">
        <v>3327</v>
      </c>
    </row>
    <row r="99" spans="1:11" ht="20.100000000000001" customHeight="1">
      <c r="A99" s="172"/>
      <c r="B99" s="173"/>
      <c r="C99" s="177" t="s">
        <v>1239</v>
      </c>
      <c r="D99" s="178">
        <v>931409114</v>
      </c>
      <c r="E99" s="179" t="s">
        <v>124</v>
      </c>
      <c r="F99" s="18">
        <v>3.71</v>
      </c>
      <c r="G99" s="67">
        <v>3.71</v>
      </c>
      <c r="H99" s="162">
        <v>4</v>
      </c>
      <c r="I99" s="35">
        <v>4</v>
      </c>
      <c r="J99" s="175">
        <v>4</v>
      </c>
      <c r="K99" s="176" t="s">
        <v>3327</v>
      </c>
    </row>
    <row r="100" spans="1:11" ht="20.100000000000001" customHeight="1">
      <c r="A100" s="172"/>
      <c r="B100" s="178" t="s">
        <v>1240</v>
      </c>
      <c r="C100" s="177" t="s">
        <v>1241</v>
      </c>
      <c r="D100" s="178">
        <v>451409058</v>
      </c>
      <c r="E100" s="179" t="s">
        <v>48</v>
      </c>
      <c r="F100" s="18">
        <v>3.5</v>
      </c>
      <c r="G100" s="67">
        <v>3.5</v>
      </c>
      <c r="H100" s="162">
        <v>4</v>
      </c>
      <c r="I100" s="35">
        <v>4</v>
      </c>
      <c r="J100" s="175">
        <v>4</v>
      </c>
      <c r="K100" s="176" t="s">
        <v>3327</v>
      </c>
    </row>
    <row r="101" spans="1:11" ht="20.100000000000001" customHeight="1">
      <c r="A101" s="172"/>
      <c r="B101" s="178"/>
      <c r="C101" s="177" t="s">
        <v>1242</v>
      </c>
      <c r="D101" s="178">
        <v>911409084</v>
      </c>
      <c r="E101" s="179" t="s">
        <v>19</v>
      </c>
      <c r="F101" s="18">
        <v>3.5</v>
      </c>
      <c r="G101" s="67">
        <v>3.5</v>
      </c>
      <c r="H101" s="162">
        <v>4</v>
      </c>
      <c r="I101" s="35">
        <v>4</v>
      </c>
      <c r="J101" s="175">
        <v>4</v>
      </c>
      <c r="K101" s="176" t="s">
        <v>3327</v>
      </c>
    </row>
    <row r="102" spans="1:11" ht="20.100000000000001" customHeight="1">
      <c r="A102" s="172"/>
      <c r="B102" s="178"/>
      <c r="C102" s="177" t="s">
        <v>1243</v>
      </c>
      <c r="D102" s="178">
        <v>931409008</v>
      </c>
      <c r="E102" s="179" t="s">
        <v>124</v>
      </c>
      <c r="F102" s="18">
        <v>3.5</v>
      </c>
      <c r="G102" s="67">
        <v>3.5</v>
      </c>
      <c r="H102" s="162">
        <v>4</v>
      </c>
      <c r="I102" s="35">
        <v>4</v>
      </c>
      <c r="J102" s="175">
        <v>4</v>
      </c>
      <c r="K102" s="176" t="s">
        <v>3327</v>
      </c>
    </row>
    <row r="103" spans="1:11" ht="20.100000000000001" customHeight="1">
      <c r="A103" s="172"/>
      <c r="B103" s="178"/>
      <c r="C103" s="177" t="s">
        <v>1244</v>
      </c>
      <c r="D103" s="178">
        <v>411409099</v>
      </c>
      <c r="E103" s="179" t="s">
        <v>199</v>
      </c>
      <c r="F103" s="18">
        <v>3.5</v>
      </c>
      <c r="G103" s="67">
        <v>3.71</v>
      </c>
      <c r="H103" s="162">
        <v>4</v>
      </c>
      <c r="I103" s="35">
        <v>4</v>
      </c>
      <c r="J103" s="175">
        <v>4</v>
      </c>
      <c r="K103" s="176" t="s">
        <v>3327</v>
      </c>
    </row>
    <row r="104" spans="1:11" ht="20.100000000000001" customHeight="1">
      <c r="A104" s="172"/>
      <c r="B104" s="178"/>
      <c r="C104" s="177" t="s">
        <v>1245</v>
      </c>
      <c r="D104" s="178">
        <v>421409048</v>
      </c>
      <c r="E104" s="179" t="s">
        <v>15</v>
      </c>
      <c r="F104" s="18">
        <v>3.5</v>
      </c>
      <c r="G104" s="67">
        <v>3.64</v>
      </c>
      <c r="H104" s="162">
        <v>4</v>
      </c>
      <c r="I104" s="35">
        <v>4</v>
      </c>
      <c r="J104" s="175">
        <v>4</v>
      </c>
      <c r="K104" s="176" t="s">
        <v>3327</v>
      </c>
    </row>
    <row r="105" spans="1:11" ht="20.100000000000001" customHeight="1">
      <c r="A105" s="172"/>
      <c r="B105" s="178"/>
      <c r="C105" s="177" t="s">
        <v>1246</v>
      </c>
      <c r="D105" s="178">
        <v>911409028</v>
      </c>
      <c r="E105" s="179" t="s">
        <v>19</v>
      </c>
      <c r="F105" s="18">
        <v>3.5</v>
      </c>
      <c r="G105" s="67">
        <v>3.5</v>
      </c>
      <c r="H105" s="162">
        <v>4</v>
      </c>
      <c r="I105" s="35">
        <v>4</v>
      </c>
      <c r="J105" s="175">
        <v>4</v>
      </c>
      <c r="K105" s="176" t="s">
        <v>3327</v>
      </c>
    </row>
    <row r="106" spans="1:11" ht="20.100000000000001" customHeight="1">
      <c r="A106" s="172"/>
      <c r="B106" s="184" t="s">
        <v>3410</v>
      </c>
      <c r="C106" s="172" t="s">
        <v>1247</v>
      </c>
      <c r="D106" s="173">
        <v>421409039</v>
      </c>
      <c r="E106" s="174" t="s">
        <v>15</v>
      </c>
      <c r="F106" s="35">
        <v>3.86</v>
      </c>
      <c r="G106" s="68">
        <v>3.71</v>
      </c>
      <c r="H106" s="162">
        <v>4</v>
      </c>
      <c r="I106" s="35">
        <v>4</v>
      </c>
      <c r="J106" s="175">
        <v>4</v>
      </c>
      <c r="K106" s="176" t="s">
        <v>3327</v>
      </c>
    </row>
    <row r="107" spans="1:11" ht="20.100000000000001" customHeight="1">
      <c r="A107" s="172"/>
      <c r="B107" s="334"/>
      <c r="C107" s="172" t="s">
        <v>1248</v>
      </c>
      <c r="D107" s="173">
        <v>633409029</v>
      </c>
      <c r="E107" s="174" t="s">
        <v>246</v>
      </c>
      <c r="F107" s="35">
        <v>3.86</v>
      </c>
      <c r="G107" s="68">
        <v>3.5</v>
      </c>
      <c r="H107" s="162">
        <v>4</v>
      </c>
      <c r="I107" s="35">
        <v>4</v>
      </c>
      <c r="J107" s="175">
        <v>4</v>
      </c>
      <c r="K107" s="176" t="s">
        <v>3327</v>
      </c>
    </row>
    <row r="108" spans="1:11" ht="20.100000000000001" customHeight="1">
      <c r="A108" s="172"/>
      <c r="B108" s="334"/>
      <c r="C108" s="172" t="s">
        <v>1249</v>
      </c>
      <c r="D108" s="173">
        <v>441409006</v>
      </c>
      <c r="E108" s="174" t="s">
        <v>17</v>
      </c>
      <c r="F108" s="35">
        <v>3.86</v>
      </c>
      <c r="G108" s="68">
        <v>3.5</v>
      </c>
      <c r="H108" s="162">
        <v>4</v>
      </c>
      <c r="I108" s="35">
        <v>4</v>
      </c>
      <c r="J108" s="175">
        <v>4</v>
      </c>
      <c r="K108" s="176" t="s">
        <v>3327</v>
      </c>
    </row>
    <row r="109" spans="1:11" ht="20.100000000000001" customHeight="1">
      <c r="A109" s="172"/>
      <c r="B109" s="334"/>
      <c r="C109" s="172" t="s">
        <v>1250</v>
      </c>
      <c r="D109" s="173">
        <v>631409019</v>
      </c>
      <c r="E109" s="174" t="s">
        <v>211</v>
      </c>
      <c r="F109" s="35">
        <v>3.86</v>
      </c>
      <c r="G109" s="68">
        <v>3.5</v>
      </c>
      <c r="H109" s="162">
        <v>4</v>
      </c>
      <c r="I109" s="35">
        <v>4</v>
      </c>
      <c r="J109" s="175">
        <v>4</v>
      </c>
      <c r="K109" s="176" t="s">
        <v>3327</v>
      </c>
    </row>
    <row r="110" spans="1:11" ht="20.100000000000001" customHeight="1">
      <c r="A110" s="172"/>
      <c r="B110" s="334"/>
      <c r="C110" s="172" t="s">
        <v>1251</v>
      </c>
      <c r="D110" s="173">
        <v>221409010</v>
      </c>
      <c r="E110" s="174" t="s">
        <v>126</v>
      </c>
      <c r="F110" s="35">
        <v>3.86</v>
      </c>
      <c r="G110" s="68">
        <v>3.5</v>
      </c>
      <c r="H110" s="162">
        <v>4</v>
      </c>
      <c r="I110" s="35">
        <v>4</v>
      </c>
      <c r="J110" s="175">
        <v>4</v>
      </c>
      <c r="K110" s="176" t="s">
        <v>3327</v>
      </c>
    </row>
    <row r="111" spans="1:11" ht="20.100000000000001" customHeight="1">
      <c r="A111" s="172"/>
      <c r="B111" s="334"/>
      <c r="C111" s="172" t="s">
        <v>1252</v>
      </c>
      <c r="D111" s="173">
        <v>832409048</v>
      </c>
      <c r="E111" s="174" t="s">
        <v>39</v>
      </c>
      <c r="F111" s="35">
        <v>3.86</v>
      </c>
      <c r="G111" s="68">
        <v>3.5</v>
      </c>
      <c r="H111" s="162">
        <v>4</v>
      </c>
      <c r="I111" s="35">
        <v>4</v>
      </c>
      <c r="J111" s="175">
        <v>4</v>
      </c>
      <c r="K111" s="176" t="s">
        <v>3327</v>
      </c>
    </row>
    <row r="112" spans="1:11" ht="20.100000000000001" customHeight="1">
      <c r="A112" s="172"/>
      <c r="B112" s="334"/>
      <c r="C112" s="172" t="s">
        <v>1253</v>
      </c>
      <c r="D112" s="173">
        <v>841409029</v>
      </c>
      <c r="E112" s="174" t="s">
        <v>156</v>
      </c>
      <c r="F112" s="35">
        <v>3.86</v>
      </c>
      <c r="G112" s="68">
        <v>3.5</v>
      </c>
      <c r="H112" s="162">
        <v>4</v>
      </c>
      <c r="I112" s="35">
        <v>4</v>
      </c>
      <c r="J112" s="175">
        <v>4</v>
      </c>
      <c r="K112" s="176" t="s">
        <v>3327</v>
      </c>
    </row>
    <row r="113" spans="1:11" ht="20.100000000000001" customHeight="1">
      <c r="A113" s="172"/>
      <c r="B113" s="334"/>
      <c r="C113" s="172" t="s">
        <v>1254</v>
      </c>
      <c r="D113" s="173">
        <v>411409131</v>
      </c>
      <c r="E113" s="174" t="s">
        <v>199</v>
      </c>
      <c r="F113" s="35">
        <v>3.86</v>
      </c>
      <c r="G113" s="68">
        <v>3.5</v>
      </c>
      <c r="H113" s="162">
        <v>4</v>
      </c>
      <c r="I113" s="35">
        <v>4</v>
      </c>
      <c r="J113" s="175">
        <v>4</v>
      </c>
      <c r="K113" s="176" t="s">
        <v>3327</v>
      </c>
    </row>
    <row r="114" spans="1:11" ht="20.100000000000001" customHeight="1">
      <c r="A114" s="172"/>
      <c r="B114" s="334"/>
      <c r="C114" s="172" t="s">
        <v>1255</v>
      </c>
      <c r="D114" s="173">
        <v>421409093</v>
      </c>
      <c r="E114" s="174" t="s">
        <v>15</v>
      </c>
      <c r="F114" s="35">
        <v>3.86</v>
      </c>
      <c r="G114" s="68">
        <v>3.5</v>
      </c>
      <c r="H114" s="162">
        <v>4</v>
      </c>
      <c r="I114" s="35">
        <v>4</v>
      </c>
      <c r="J114" s="175">
        <v>4</v>
      </c>
      <c r="K114" s="176" t="s">
        <v>3327</v>
      </c>
    </row>
    <row r="115" spans="1:11" ht="20.100000000000001" customHeight="1">
      <c r="A115" s="172"/>
      <c r="B115" s="334"/>
      <c r="C115" s="172" t="s">
        <v>1256</v>
      </c>
      <c r="D115" s="173">
        <v>451409014</v>
      </c>
      <c r="E115" s="174" t="s">
        <v>632</v>
      </c>
      <c r="F115" s="35">
        <v>3.86</v>
      </c>
      <c r="G115" s="68">
        <v>3.5</v>
      </c>
      <c r="H115" s="162">
        <v>4</v>
      </c>
      <c r="I115" s="35">
        <v>4</v>
      </c>
      <c r="J115" s="175">
        <v>4</v>
      </c>
      <c r="K115" s="176" t="s">
        <v>3327</v>
      </c>
    </row>
    <row r="116" spans="1:11" ht="20.100000000000001" customHeight="1">
      <c r="A116" s="172"/>
      <c r="B116" s="335"/>
      <c r="C116" s="172" t="s">
        <v>1257</v>
      </c>
      <c r="D116" s="173">
        <v>633409043</v>
      </c>
      <c r="E116" s="174" t="s">
        <v>246</v>
      </c>
      <c r="F116" s="35">
        <v>3.86</v>
      </c>
      <c r="G116" s="68">
        <v>3.71</v>
      </c>
      <c r="H116" s="162">
        <v>4</v>
      </c>
      <c r="I116" s="35">
        <v>4</v>
      </c>
      <c r="J116" s="175">
        <v>4</v>
      </c>
      <c r="K116" s="176" t="s">
        <v>3327</v>
      </c>
    </row>
    <row r="117" spans="1:11" ht="20.100000000000001" customHeight="1">
      <c r="A117" s="172"/>
      <c r="B117" s="185" t="s">
        <v>1258</v>
      </c>
      <c r="C117" s="172" t="s">
        <v>1259</v>
      </c>
      <c r="D117" s="173">
        <v>311409142</v>
      </c>
      <c r="E117" s="174" t="s">
        <v>74</v>
      </c>
      <c r="F117" s="35">
        <v>3.86</v>
      </c>
      <c r="G117" s="68">
        <v>3.5</v>
      </c>
      <c r="H117" s="162">
        <v>4</v>
      </c>
      <c r="I117" s="35">
        <v>4</v>
      </c>
      <c r="J117" s="175">
        <v>4</v>
      </c>
      <c r="K117" s="176" t="s">
        <v>3327</v>
      </c>
    </row>
    <row r="118" spans="1:11" ht="20.100000000000001" customHeight="1">
      <c r="A118" s="172"/>
      <c r="B118" s="336"/>
      <c r="C118" s="172" t="s">
        <v>1260</v>
      </c>
      <c r="D118" s="173">
        <v>831409020</v>
      </c>
      <c r="E118" s="174" t="s">
        <v>9</v>
      </c>
      <c r="F118" s="35">
        <v>3.86</v>
      </c>
      <c r="G118" s="68">
        <v>3.71</v>
      </c>
      <c r="H118" s="162">
        <v>4</v>
      </c>
      <c r="I118" s="35">
        <v>4</v>
      </c>
      <c r="J118" s="175">
        <v>4</v>
      </c>
      <c r="K118" s="176" t="s">
        <v>3327</v>
      </c>
    </row>
    <row r="119" spans="1:11" ht="20.100000000000001" customHeight="1">
      <c r="A119" s="172"/>
      <c r="B119" s="336"/>
      <c r="C119" s="172" t="s">
        <v>1261</v>
      </c>
      <c r="D119" s="173">
        <v>614409006</v>
      </c>
      <c r="E119" s="174" t="s">
        <v>70</v>
      </c>
      <c r="F119" s="35">
        <v>3.86</v>
      </c>
      <c r="G119" s="68">
        <v>3.71</v>
      </c>
      <c r="H119" s="162">
        <v>4</v>
      </c>
      <c r="I119" s="35">
        <v>4</v>
      </c>
      <c r="J119" s="175">
        <v>4</v>
      </c>
      <c r="K119" s="176" t="s">
        <v>3327</v>
      </c>
    </row>
    <row r="120" spans="1:11" ht="20.100000000000001" customHeight="1">
      <c r="A120" s="172"/>
      <c r="B120" s="336"/>
      <c r="C120" s="172" t="s">
        <v>1262</v>
      </c>
      <c r="D120" s="173">
        <v>431409083</v>
      </c>
      <c r="E120" s="174" t="s">
        <v>37</v>
      </c>
      <c r="F120" s="35">
        <v>3.86</v>
      </c>
      <c r="G120" s="68">
        <v>3.5</v>
      </c>
      <c r="H120" s="162">
        <v>4</v>
      </c>
      <c r="I120" s="35">
        <v>4</v>
      </c>
      <c r="J120" s="175">
        <v>4</v>
      </c>
      <c r="K120" s="176" t="s">
        <v>3327</v>
      </c>
    </row>
    <row r="121" spans="1:11" ht="20.100000000000001" customHeight="1">
      <c r="A121" s="172"/>
      <c r="B121" s="336"/>
      <c r="C121" s="172" t="s">
        <v>1263</v>
      </c>
      <c r="D121" s="173">
        <v>281409104</v>
      </c>
      <c r="E121" s="174" t="s">
        <v>43</v>
      </c>
      <c r="F121" s="35">
        <v>3.86</v>
      </c>
      <c r="G121" s="68">
        <v>3.5</v>
      </c>
      <c r="H121" s="162">
        <v>4</v>
      </c>
      <c r="I121" s="35">
        <v>4</v>
      </c>
      <c r="J121" s="175">
        <v>4</v>
      </c>
      <c r="K121" s="176" t="s">
        <v>3327</v>
      </c>
    </row>
    <row r="122" spans="1:11" ht="20.100000000000001" customHeight="1">
      <c r="A122" s="172"/>
      <c r="B122" s="336"/>
      <c r="C122" s="172" t="s">
        <v>1264</v>
      </c>
      <c r="D122" s="173">
        <v>151409033</v>
      </c>
      <c r="E122" s="174" t="s">
        <v>35</v>
      </c>
      <c r="F122" s="35">
        <v>3.86</v>
      </c>
      <c r="G122" s="68">
        <v>3.5</v>
      </c>
      <c r="H122" s="162">
        <v>4</v>
      </c>
      <c r="I122" s="35">
        <v>4</v>
      </c>
      <c r="J122" s="175">
        <v>4</v>
      </c>
      <c r="K122" s="176" t="s">
        <v>3327</v>
      </c>
    </row>
    <row r="123" spans="1:11" ht="20.100000000000001" customHeight="1">
      <c r="A123" s="172"/>
      <c r="B123" s="336"/>
      <c r="C123" s="172" t="s">
        <v>1265</v>
      </c>
      <c r="D123" s="173">
        <v>841409031</v>
      </c>
      <c r="E123" s="174" t="s">
        <v>32</v>
      </c>
      <c r="F123" s="35">
        <v>3.86</v>
      </c>
      <c r="G123" s="68">
        <v>3.5</v>
      </c>
      <c r="H123" s="162">
        <v>4</v>
      </c>
      <c r="I123" s="35">
        <v>4</v>
      </c>
      <c r="J123" s="175">
        <v>4</v>
      </c>
      <c r="K123" s="176" t="s">
        <v>3327</v>
      </c>
    </row>
    <row r="124" spans="1:11" ht="20.100000000000001" customHeight="1">
      <c r="A124" s="172"/>
      <c r="B124" s="336"/>
      <c r="C124" s="172" t="s">
        <v>1266</v>
      </c>
      <c r="D124" s="173">
        <v>151409156</v>
      </c>
      <c r="E124" s="174" t="s">
        <v>1267</v>
      </c>
      <c r="F124" s="35">
        <v>3.86</v>
      </c>
      <c r="G124" s="68">
        <v>3.5</v>
      </c>
      <c r="H124" s="162">
        <v>4</v>
      </c>
      <c r="I124" s="35">
        <v>4</v>
      </c>
      <c r="J124" s="175">
        <v>4</v>
      </c>
      <c r="K124" s="176" t="s">
        <v>3327</v>
      </c>
    </row>
    <row r="125" spans="1:11" ht="20.100000000000001" customHeight="1">
      <c r="A125" s="172"/>
      <c r="B125" s="336"/>
      <c r="C125" s="172" t="s">
        <v>1268</v>
      </c>
      <c r="D125" s="173"/>
      <c r="E125" s="174" t="s">
        <v>70</v>
      </c>
      <c r="F125" s="292">
        <v>1.6</v>
      </c>
      <c r="G125" s="294">
        <v>1.57</v>
      </c>
      <c r="H125" s="162">
        <v>4</v>
      </c>
      <c r="I125" s="35">
        <v>4</v>
      </c>
      <c r="J125" s="175">
        <f>SUM(F125:I125)/4</f>
        <v>2.7925</v>
      </c>
      <c r="K125" s="176" t="s">
        <v>3328</v>
      </c>
    </row>
    <row r="126" spans="1:11" ht="20.100000000000001" customHeight="1">
      <c r="A126" s="172"/>
      <c r="B126" s="337"/>
      <c r="C126" s="172" t="s">
        <v>1269</v>
      </c>
      <c r="D126" s="173">
        <v>321409044</v>
      </c>
      <c r="E126" s="174" t="s">
        <v>25</v>
      </c>
      <c r="F126" s="35">
        <v>3.86</v>
      </c>
      <c r="G126" s="68">
        <v>3.64</v>
      </c>
      <c r="H126" s="162">
        <v>4</v>
      </c>
      <c r="I126" s="35">
        <v>4</v>
      </c>
      <c r="J126" s="175">
        <v>4</v>
      </c>
      <c r="K126" s="176" t="s">
        <v>3327</v>
      </c>
    </row>
    <row r="127" spans="1:11" ht="20.100000000000001" customHeight="1">
      <c r="A127" s="172"/>
      <c r="B127" s="186" t="s">
        <v>3411</v>
      </c>
      <c r="C127" s="172" t="s">
        <v>1270</v>
      </c>
      <c r="D127" s="173">
        <v>633409045</v>
      </c>
      <c r="E127" s="174" t="s">
        <v>246</v>
      </c>
      <c r="F127" s="35">
        <v>3.78</v>
      </c>
      <c r="G127" s="68">
        <v>3.5</v>
      </c>
      <c r="H127" s="162">
        <v>4</v>
      </c>
      <c r="I127" s="35">
        <v>4</v>
      </c>
      <c r="J127" s="175">
        <v>4</v>
      </c>
      <c r="K127" s="176" t="s">
        <v>3327</v>
      </c>
    </row>
    <row r="128" spans="1:11" ht="20.100000000000001" customHeight="1">
      <c r="A128" s="172"/>
      <c r="B128" s="355"/>
      <c r="C128" s="172" t="s">
        <v>1271</v>
      </c>
      <c r="D128" s="173">
        <v>613409032</v>
      </c>
      <c r="E128" s="174" t="s">
        <v>206</v>
      </c>
      <c r="F128" s="35">
        <v>3.78</v>
      </c>
      <c r="G128" s="68">
        <v>3.5</v>
      </c>
      <c r="H128" s="162">
        <v>4</v>
      </c>
      <c r="I128" s="35">
        <v>4</v>
      </c>
      <c r="J128" s="175">
        <v>4</v>
      </c>
      <c r="K128" s="176" t="s">
        <v>3327</v>
      </c>
    </row>
    <row r="129" spans="1:11" ht="20.100000000000001" customHeight="1">
      <c r="A129" s="172"/>
      <c r="B129" s="338"/>
      <c r="C129" s="172" t="s">
        <v>1272</v>
      </c>
      <c r="D129" s="173">
        <v>111409068</v>
      </c>
      <c r="E129" s="174" t="s">
        <v>104</v>
      </c>
      <c r="F129" s="35">
        <v>3.78</v>
      </c>
      <c r="G129" s="68">
        <v>3.5</v>
      </c>
      <c r="H129" s="162">
        <v>4</v>
      </c>
      <c r="I129" s="35">
        <v>4</v>
      </c>
      <c r="J129" s="175">
        <v>4</v>
      </c>
      <c r="K129" s="176" t="s">
        <v>3327</v>
      </c>
    </row>
    <row r="130" spans="1:11" ht="20.100000000000001" customHeight="1">
      <c r="A130" s="172"/>
      <c r="B130" s="338"/>
      <c r="C130" s="172" t="s">
        <v>1273</v>
      </c>
      <c r="D130" s="173">
        <v>151409318</v>
      </c>
      <c r="E130" s="174" t="s">
        <v>35</v>
      </c>
      <c r="F130" s="35">
        <v>3.78</v>
      </c>
      <c r="G130" s="68">
        <v>3.64</v>
      </c>
      <c r="H130" s="162">
        <v>4</v>
      </c>
      <c r="I130" s="35">
        <v>4</v>
      </c>
      <c r="J130" s="175">
        <v>4</v>
      </c>
      <c r="K130" s="176" t="s">
        <v>3327</v>
      </c>
    </row>
    <row r="131" spans="1:11" ht="20.100000000000001" customHeight="1">
      <c r="A131" s="172"/>
      <c r="B131" s="338"/>
      <c r="C131" s="172" t="s">
        <v>1157</v>
      </c>
      <c r="D131" s="173">
        <v>831409193</v>
      </c>
      <c r="E131" s="174" t="s">
        <v>9</v>
      </c>
      <c r="F131" s="35">
        <v>3.78</v>
      </c>
      <c r="G131" s="68">
        <v>3.64</v>
      </c>
      <c r="H131" s="162">
        <v>4</v>
      </c>
      <c r="I131" s="35">
        <v>4</v>
      </c>
      <c r="J131" s="175">
        <v>4</v>
      </c>
      <c r="K131" s="176" t="s">
        <v>3327</v>
      </c>
    </row>
    <row r="132" spans="1:11" ht="20.100000000000001" customHeight="1">
      <c r="A132" s="172"/>
      <c r="B132" s="338"/>
      <c r="C132" s="172" t="s">
        <v>1274</v>
      </c>
      <c r="D132" s="173">
        <v>831409091</v>
      </c>
      <c r="E132" s="174" t="s">
        <v>1275</v>
      </c>
      <c r="F132" s="35">
        <v>3.78</v>
      </c>
      <c r="G132" s="68">
        <v>3.71</v>
      </c>
      <c r="H132" s="162">
        <v>4</v>
      </c>
      <c r="I132" s="35">
        <v>4</v>
      </c>
      <c r="J132" s="175">
        <v>4</v>
      </c>
      <c r="K132" s="176" t="s">
        <v>3327</v>
      </c>
    </row>
    <row r="133" spans="1:11" ht="20.100000000000001" customHeight="1">
      <c r="A133" s="172"/>
      <c r="B133" s="338"/>
      <c r="C133" s="172" t="s">
        <v>1276</v>
      </c>
      <c r="D133" s="173">
        <v>831409035</v>
      </c>
      <c r="E133" s="174" t="s">
        <v>1275</v>
      </c>
      <c r="F133" s="35">
        <v>3.78</v>
      </c>
      <c r="G133" s="68">
        <v>3.5</v>
      </c>
      <c r="H133" s="162">
        <v>4</v>
      </c>
      <c r="I133" s="35">
        <v>4</v>
      </c>
      <c r="J133" s="175">
        <v>4</v>
      </c>
      <c r="K133" s="176" t="s">
        <v>3327</v>
      </c>
    </row>
    <row r="134" spans="1:11" ht="20.100000000000001" customHeight="1">
      <c r="A134" s="172"/>
      <c r="B134" s="338"/>
      <c r="C134" s="172" t="s">
        <v>1277</v>
      </c>
      <c r="D134" s="173">
        <v>831409079</v>
      </c>
      <c r="E134" s="174" t="s">
        <v>1275</v>
      </c>
      <c r="F134" s="35">
        <v>3.78</v>
      </c>
      <c r="G134" s="68">
        <v>3.5</v>
      </c>
      <c r="H134" s="162">
        <v>4</v>
      </c>
      <c r="I134" s="35">
        <v>4</v>
      </c>
      <c r="J134" s="175">
        <v>4</v>
      </c>
      <c r="K134" s="176" t="s">
        <v>3327</v>
      </c>
    </row>
    <row r="135" spans="1:11" ht="20.100000000000001" customHeight="1">
      <c r="A135" s="172"/>
      <c r="B135" s="339"/>
      <c r="C135" s="172" t="s">
        <v>1278</v>
      </c>
      <c r="D135" s="173">
        <v>111407086</v>
      </c>
      <c r="E135" s="174" t="s">
        <v>104</v>
      </c>
      <c r="F135" s="35">
        <v>3.78</v>
      </c>
      <c r="G135" s="68">
        <v>3.5</v>
      </c>
      <c r="H135" s="162">
        <v>4</v>
      </c>
      <c r="I135" s="35">
        <v>4</v>
      </c>
      <c r="J135" s="175">
        <v>4</v>
      </c>
      <c r="K135" s="176" t="s">
        <v>3327</v>
      </c>
    </row>
    <row r="136" spans="1:11" ht="20.100000000000001" customHeight="1">
      <c r="A136" s="172"/>
      <c r="B136" s="184" t="s">
        <v>3412</v>
      </c>
      <c r="C136" s="172" t="s">
        <v>1279</v>
      </c>
      <c r="D136" s="173">
        <v>451409050</v>
      </c>
      <c r="E136" s="174" t="s">
        <v>48</v>
      </c>
      <c r="F136" s="35">
        <v>3.78</v>
      </c>
      <c r="G136" s="68">
        <v>3.5</v>
      </c>
      <c r="H136" s="162">
        <v>4</v>
      </c>
      <c r="I136" s="35">
        <v>4</v>
      </c>
      <c r="J136" s="175">
        <v>4</v>
      </c>
      <c r="K136" s="176" t="s">
        <v>3327</v>
      </c>
    </row>
    <row r="137" spans="1:11" ht="20.100000000000001" customHeight="1">
      <c r="A137" s="172"/>
      <c r="B137" s="336"/>
      <c r="C137" s="172" t="s">
        <v>1280</v>
      </c>
      <c r="D137" s="173">
        <v>831409199</v>
      </c>
      <c r="E137" s="174" t="s">
        <v>9</v>
      </c>
      <c r="F137" s="35">
        <v>3.85</v>
      </c>
      <c r="G137" s="68">
        <v>3.5</v>
      </c>
      <c r="H137" s="162">
        <v>4</v>
      </c>
      <c r="I137" s="35">
        <v>4</v>
      </c>
      <c r="J137" s="175">
        <v>4</v>
      </c>
      <c r="K137" s="176" t="s">
        <v>3327</v>
      </c>
    </row>
    <row r="138" spans="1:11" ht="20.100000000000001" customHeight="1">
      <c r="A138" s="172"/>
      <c r="B138" s="336"/>
      <c r="C138" s="172" t="s">
        <v>1281</v>
      </c>
      <c r="D138" s="173">
        <v>811409071</v>
      </c>
      <c r="E138" s="174" t="s">
        <v>88</v>
      </c>
      <c r="F138" s="35">
        <v>3.85</v>
      </c>
      <c r="G138" s="68">
        <v>3.64</v>
      </c>
      <c r="H138" s="162">
        <v>4</v>
      </c>
      <c r="I138" s="35">
        <v>4</v>
      </c>
      <c r="J138" s="175">
        <v>4</v>
      </c>
      <c r="K138" s="176" t="s">
        <v>3327</v>
      </c>
    </row>
    <row r="139" spans="1:11" ht="20.100000000000001" customHeight="1">
      <c r="A139" s="172"/>
      <c r="B139" s="336"/>
      <c r="C139" s="172" t="s">
        <v>1282</v>
      </c>
      <c r="D139" s="173">
        <v>921409042</v>
      </c>
      <c r="E139" s="174" t="s">
        <v>13</v>
      </c>
      <c r="F139" s="35">
        <v>3.85</v>
      </c>
      <c r="G139" s="68">
        <v>3.64</v>
      </c>
      <c r="H139" s="162">
        <v>4</v>
      </c>
      <c r="I139" s="35">
        <v>4</v>
      </c>
      <c r="J139" s="175">
        <v>4</v>
      </c>
      <c r="K139" s="176" t="s">
        <v>3327</v>
      </c>
    </row>
    <row r="140" spans="1:11" ht="20.100000000000001" customHeight="1">
      <c r="A140" s="172"/>
      <c r="B140" s="336"/>
      <c r="C140" s="172" t="s">
        <v>1283</v>
      </c>
      <c r="D140" s="173">
        <v>931409102</v>
      </c>
      <c r="E140" s="174" t="s">
        <v>124</v>
      </c>
      <c r="F140" s="35">
        <v>3.85</v>
      </c>
      <c r="G140" s="68">
        <v>3.64</v>
      </c>
      <c r="H140" s="162">
        <v>4</v>
      </c>
      <c r="I140" s="35">
        <v>4</v>
      </c>
      <c r="J140" s="175">
        <v>4</v>
      </c>
      <c r="K140" s="176" t="s">
        <v>3327</v>
      </c>
    </row>
    <row r="141" spans="1:11" ht="20.100000000000001" customHeight="1">
      <c r="A141" s="172"/>
      <c r="B141" s="336"/>
      <c r="C141" s="172" t="s">
        <v>1284</v>
      </c>
      <c r="D141" s="173">
        <v>911409085</v>
      </c>
      <c r="E141" s="174" t="s">
        <v>19</v>
      </c>
      <c r="F141" s="35">
        <v>3.85</v>
      </c>
      <c r="G141" s="68">
        <v>3.5</v>
      </c>
      <c r="H141" s="162">
        <v>4</v>
      </c>
      <c r="I141" s="35">
        <v>4</v>
      </c>
      <c r="J141" s="175">
        <v>4</v>
      </c>
      <c r="K141" s="176" t="s">
        <v>3327</v>
      </c>
    </row>
    <row r="142" spans="1:11" ht="20.100000000000001" customHeight="1">
      <c r="A142" s="172"/>
      <c r="B142" s="336"/>
      <c r="C142" s="172" t="s">
        <v>1285</v>
      </c>
      <c r="D142" s="173">
        <v>831409068</v>
      </c>
      <c r="E142" s="174" t="s">
        <v>9</v>
      </c>
      <c r="F142" s="35">
        <v>3.85</v>
      </c>
      <c r="G142" s="68">
        <v>3.5</v>
      </c>
      <c r="H142" s="162">
        <v>4</v>
      </c>
      <c r="I142" s="35">
        <v>4</v>
      </c>
      <c r="J142" s="175">
        <v>4</v>
      </c>
      <c r="K142" s="176" t="s">
        <v>3327</v>
      </c>
    </row>
    <row r="143" spans="1:11" ht="20.100000000000001" customHeight="1">
      <c r="A143" s="172"/>
      <c r="B143" s="336"/>
      <c r="C143" s="172" t="s">
        <v>1286</v>
      </c>
      <c r="D143" s="173">
        <v>421409072</v>
      </c>
      <c r="E143" s="174" t="s">
        <v>15</v>
      </c>
      <c r="F143" s="35">
        <v>3.85</v>
      </c>
      <c r="G143" s="68">
        <v>3.71</v>
      </c>
      <c r="H143" s="162">
        <v>4</v>
      </c>
      <c r="I143" s="35">
        <v>4</v>
      </c>
      <c r="J143" s="175">
        <v>4</v>
      </c>
      <c r="K143" s="176" t="s">
        <v>3327</v>
      </c>
    </row>
    <row r="144" spans="1:11" ht="20.100000000000001" customHeight="1">
      <c r="A144" s="172"/>
      <c r="B144" s="336"/>
      <c r="C144" s="172" t="s">
        <v>1287</v>
      </c>
      <c r="D144" s="173">
        <v>271409048</v>
      </c>
      <c r="E144" s="174" t="s">
        <v>1288</v>
      </c>
      <c r="F144" s="35">
        <v>3.85</v>
      </c>
      <c r="G144" s="68">
        <v>3.5</v>
      </c>
      <c r="H144" s="162">
        <v>4</v>
      </c>
      <c r="I144" s="35">
        <v>4</v>
      </c>
      <c r="J144" s="175">
        <v>4</v>
      </c>
      <c r="K144" s="176" t="s">
        <v>3327</v>
      </c>
    </row>
    <row r="145" spans="1:15" ht="20.100000000000001" customHeight="1">
      <c r="A145" s="172"/>
      <c r="B145" s="337"/>
      <c r="C145" s="172" t="s">
        <v>1289</v>
      </c>
      <c r="D145" s="173">
        <v>151409170</v>
      </c>
      <c r="E145" s="174" t="s">
        <v>35</v>
      </c>
      <c r="F145" s="35">
        <v>3.85</v>
      </c>
      <c r="G145" s="68">
        <v>3.5</v>
      </c>
      <c r="H145" s="162">
        <v>4</v>
      </c>
      <c r="I145" s="35">
        <v>4</v>
      </c>
      <c r="J145" s="175">
        <v>4</v>
      </c>
      <c r="K145" s="176" t="s">
        <v>3327</v>
      </c>
    </row>
    <row r="146" spans="1:15" ht="20.100000000000001" customHeight="1">
      <c r="A146" s="172" t="s">
        <v>1290</v>
      </c>
      <c r="B146" s="159" t="s">
        <v>3413</v>
      </c>
      <c r="C146" s="172" t="s">
        <v>1291</v>
      </c>
      <c r="D146" s="173">
        <v>321409195</v>
      </c>
      <c r="E146" s="174" t="s">
        <v>25</v>
      </c>
      <c r="F146" s="35">
        <v>3.85</v>
      </c>
      <c r="G146" s="68">
        <v>3.5</v>
      </c>
      <c r="H146" s="162">
        <v>4</v>
      </c>
      <c r="I146" s="35">
        <v>4</v>
      </c>
      <c r="J146" s="175">
        <v>4</v>
      </c>
      <c r="K146" s="176" t="s">
        <v>3327</v>
      </c>
    </row>
    <row r="147" spans="1:15" ht="20.100000000000001" customHeight="1">
      <c r="A147" s="172"/>
      <c r="B147" s="358"/>
      <c r="C147" s="172" t="s">
        <v>1292</v>
      </c>
      <c r="D147" s="173">
        <v>451409005</v>
      </c>
      <c r="E147" s="174" t="s">
        <v>48</v>
      </c>
      <c r="F147" s="35">
        <v>3.85</v>
      </c>
      <c r="G147" s="68">
        <v>3.5</v>
      </c>
      <c r="H147" s="162">
        <v>4</v>
      </c>
      <c r="I147" s="35">
        <v>4</v>
      </c>
      <c r="J147" s="175">
        <v>4</v>
      </c>
      <c r="K147" s="176" t="s">
        <v>3327</v>
      </c>
    </row>
    <row r="148" spans="1:15" ht="20.100000000000001" customHeight="1">
      <c r="A148" s="172"/>
      <c r="B148" s="358"/>
      <c r="C148" s="172" t="s">
        <v>1293</v>
      </c>
      <c r="D148" s="173">
        <v>311409036</v>
      </c>
      <c r="E148" s="174" t="s">
        <v>74</v>
      </c>
      <c r="F148" s="35">
        <v>3.85</v>
      </c>
      <c r="G148" s="68">
        <v>3.5</v>
      </c>
      <c r="H148" s="162">
        <v>4</v>
      </c>
      <c r="I148" s="35">
        <v>4</v>
      </c>
      <c r="J148" s="175">
        <v>4</v>
      </c>
      <c r="K148" s="176" t="s">
        <v>3327</v>
      </c>
    </row>
    <row r="149" spans="1:15" ht="20.100000000000001" customHeight="1">
      <c r="A149" s="172"/>
      <c r="B149" s="358"/>
      <c r="C149" s="172" t="s">
        <v>1294</v>
      </c>
      <c r="D149" s="173">
        <v>281409048</v>
      </c>
      <c r="E149" s="174" t="s">
        <v>43</v>
      </c>
      <c r="F149" s="35">
        <v>3.85</v>
      </c>
      <c r="G149" s="68">
        <v>3.5</v>
      </c>
      <c r="H149" s="162">
        <v>4</v>
      </c>
      <c r="I149" s="35">
        <v>4</v>
      </c>
      <c r="J149" s="175">
        <v>4</v>
      </c>
      <c r="K149" s="176" t="s">
        <v>3327</v>
      </c>
      <c r="O149" s="180"/>
    </row>
    <row r="150" spans="1:15" ht="20.100000000000001" customHeight="1">
      <c r="A150" s="172"/>
      <c r="B150" s="187"/>
      <c r="C150" s="172" t="s">
        <v>1295</v>
      </c>
      <c r="D150" s="173">
        <v>631409008</v>
      </c>
      <c r="E150" s="174" t="s">
        <v>211</v>
      </c>
      <c r="F150" s="35">
        <v>3.85</v>
      </c>
      <c r="G150" s="68">
        <v>3.5</v>
      </c>
      <c r="H150" s="162">
        <v>4</v>
      </c>
      <c r="I150" s="35">
        <v>4</v>
      </c>
      <c r="J150" s="175">
        <v>4</v>
      </c>
      <c r="K150" s="176" t="s">
        <v>3327</v>
      </c>
    </row>
    <row r="151" spans="1:15" ht="20.100000000000001" customHeight="1">
      <c r="A151" s="172"/>
      <c r="B151" s="359"/>
      <c r="C151" s="172" t="s">
        <v>1296</v>
      </c>
      <c r="D151" s="173">
        <v>321409063</v>
      </c>
      <c r="E151" s="174" t="s">
        <v>25</v>
      </c>
      <c r="F151" s="35">
        <v>3.85</v>
      </c>
      <c r="G151" s="68">
        <v>3.5</v>
      </c>
      <c r="H151" s="162">
        <v>4</v>
      </c>
      <c r="I151" s="35">
        <v>4</v>
      </c>
      <c r="J151" s="175">
        <v>4</v>
      </c>
      <c r="K151" s="176" t="s">
        <v>3327</v>
      </c>
    </row>
    <row r="152" spans="1:15" ht="20.100000000000001" customHeight="1">
      <c r="A152" s="172"/>
      <c r="B152" s="358"/>
      <c r="C152" s="172" t="s">
        <v>1297</v>
      </c>
      <c r="D152" s="173">
        <v>421409036</v>
      </c>
      <c r="E152" s="174" t="s">
        <v>15</v>
      </c>
      <c r="F152" s="35">
        <v>3.85</v>
      </c>
      <c r="G152" s="68">
        <v>3.5</v>
      </c>
      <c r="H152" s="162">
        <v>4</v>
      </c>
      <c r="I152" s="35">
        <v>4</v>
      </c>
      <c r="J152" s="175">
        <v>4</v>
      </c>
      <c r="K152" s="176" t="s">
        <v>3327</v>
      </c>
    </row>
    <row r="153" spans="1:15" ht="20.100000000000001" customHeight="1">
      <c r="A153" s="172"/>
      <c r="B153" s="360"/>
      <c r="C153" s="172" t="s">
        <v>1298</v>
      </c>
      <c r="D153" s="173">
        <v>411409095</v>
      </c>
      <c r="E153" s="174" t="s">
        <v>199</v>
      </c>
      <c r="F153" s="35">
        <v>3.85</v>
      </c>
      <c r="G153" s="68">
        <v>3.5</v>
      </c>
      <c r="H153" s="162">
        <v>4</v>
      </c>
      <c r="I153" s="35">
        <v>4</v>
      </c>
      <c r="J153" s="175">
        <v>4</v>
      </c>
      <c r="K153" s="176" t="s">
        <v>3327</v>
      </c>
    </row>
    <row r="154" spans="1:15" ht="20.100000000000001" customHeight="1">
      <c r="A154" s="172"/>
      <c r="B154" s="172"/>
      <c r="C154" s="172" t="s">
        <v>1299</v>
      </c>
      <c r="D154" s="173">
        <v>832409094</v>
      </c>
      <c r="E154" s="174" t="s">
        <v>39</v>
      </c>
      <c r="F154" s="35">
        <v>3.85</v>
      </c>
      <c r="G154" s="68">
        <v>3.5</v>
      </c>
      <c r="H154" s="162">
        <v>4</v>
      </c>
      <c r="I154" s="35">
        <v>4</v>
      </c>
      <c r="J154" s="175">
        <v>4</v>
      </c>
      <c r="K154" s="176" t="s">
        <v>3327</v>
      </c>
    </row>
    <row r="155" spans="1:15" ht="20.100000000000001" customHeight="1">
      <c r="A155" s="172"/>
      <c r="B155" s="187"/>
      <c r="C155" s="172" t="s">
        <v>1300</v>
      </c>
      <c r="D155" s="173">
        <v>633408034</v>
      </c>
      <c r="E155" s="174" t="s">
        <v>246</v>
      </c>
      <c r="F155" s="35">
        <v>3.85</v>
      </c>
      <c r="G155" s="68">
        <v>3.5</v>
      </c>
      <c r="H155" s="162">
        <v>4</v>
      </c>
      <c r="I155" s="35">
        <v>4</v>
      </c>
      <c r="J155" s="175">
        <v>4</v>
      </c>
      <c r="K155" s="176" t="s">
        <v>3327</v>
      </c>
    </row>
    <row r="156" spans="1:15" ht="20.100000000000001" customHeight="1">
      <c r="A156" s="172"/>
      <c r="B156" s="196"/>
      <c r="C156" s="172" t="s">
        <v>3280</v>
      </c>
      <c r="D156" s="173">
        <v>451409039</v>
      </c>
      <c r="E156" s="174"/>
      <c r="F156" s="35">
        <v>3.85</v>
      </c>
      <c r="G156" s="68">
        <v>3.5</v>
      </c>
      <c r="H156" s="162">
        <v>4</v>
      </c>
      <c r="I156" s="35">
        <v>4</v>
      </c>
      <c r="J156" s="175">
        <v>4</v>
      </c>
      <c r="K156" s="176" t="s">
        <v>3327</v>
      </c>
    </row>
    <row r="157" spans="1:15" ht="20.100000000000001" customHeight="1">
      <c r="A157" s="172"/>
      <c r="B157" s="156" t="s">
        <v>3414</v>
      </c>
      <c r="C157" s="172" t="s">
        <v>1301</v>
      </c>
      <c r="D157" s="173">
        <v>321409077</v>
      </c>
      <c r="E157" s="174" t="s">
        <v>25</v>
      </c>
      <c r="F157" s="292">
        <v>2.78</v>
      </c>
      <c r="G157" s="68">
        <v>3.5</v>
      </c>
      <c r="H157" s="162">
        <v>4</v>
      </c>
      <c r="I157" s="35">
        <v>4</v>
      </c>
      <c r="J157" s="175">
        <v>4</v>
      </c>
      <c r="K157" s="176" t="s">
        <v>3327</v>
      </c>
    </row>
    <row r="158" spans="1:15" ht="20.100000000000001" customHeight="1">
      <c r="A158" s="172"/>
      <c r="B158" s="336"/>
      <c r="C158" s="172" t="s">
        <v>1302</v>
      </c>
      <c r="D158" s="173">
        <v>931409138</v>
      </c>
      <c r="E158" s="174" t="s">
        <v>124</v>
      </c>
      <c r="F158" s="292">
        <v>2.78</v>
      </c>
      <c r="G158" s="68">
        <v>3.5</v>
      </c>
      <c r="H158" s="162">
        <v>4</v>
      </c>
      <c r="I158" s="35">
        <v>4</v>
      </c>
      <c r="J158" s="175">
        <v>4</v>
      </c>
      <c r="K158" s="176" t="s">
        <v>3327</v>
      </c>
    </row>
    <row r="159" spans="1:15" ht="20.100000000000001" customHeight="1">
      <c r="A159" s="172"/>
      <c r="B159" s="336"/>
      <c r="C159" s="172" t="s">
        <v>1303</v>
      </c>
      <c r="D159" s="173">
        <v>231409103</v>
      </c>
      <c r="E159" s="174" t="s">
        <v>46</v>
      </c>
      <c r="F159" s="292">
        <v>2.78</v>
      </c>
      <c r="G159" s="68">
        <v>3.5</v>
      </c>
      <c r="H159" s="162">
        <v>4</v>
      </c>
      <c r="I159" s="35">
        <v>4</v>
      </c>
      <c r="J159" s="175">
        <v>4</v>
      </c>
      <c r="K159" s="176" t="s">
        <v>3327</v>
      </c>
    </row>
    <row r="160" spans="1:15" ht="20.100000000000001" customHeight="1">
      <c r="A160" s="172"/>
      <c r="B160" s="336"/>
      <c r="C160" s="172" t="s">
        <v>1304</v>
      </c>
      <c r="D160" s="173">
        <v>431409054</v>
      </c>
      <c r="E160" s="174" t="s">
        <v>37</v>
      </c>
      <c r="F160" s="292">
        <v>2.78</v>
      </c>
      <c r="G160" s="68">
        <v>3.5</v>
      </c>
      <c r="H160" s="162">
        <v>4</v>
      </c>
      <c r="I160" s="35">
        <v>4</v>
      </c>
      <c r="J160" s="175">
        <v>4</v>
      </c>
      <c r="K160" s="176" t="s">
        <v>3327</v>
      </c>
    </row>
    <row r="161" spans="1:11" ht="20.100000000000001" customHeight="1">
      <c r="A161" s="172"/>
      <c r="B161" s="336"/>
      <c r="C161" s="172" t="s">
        <v>1305</v>
      </c>
      <c r="D161" s="173">
        <v>831409066</v>
      </c>
      <c r="E161" s="174" t="s">
        <v>9</v>
      </c>
      <c r="F161" s="35">
        <v>3.86</v>
      </c>
      <c r="G161" s="68">
        <v>3.5</v>
      </c>
      <c r="H161" s="162">
        <v>4</v>
      </c>
      <c r="I161" s="35">
        <v>4</v>
      </c>
      <c r="J161" s="175">
        <v>4</v>
      </c>
      <c r="K161" s="176" t="s">
        <v>3327</v>
      </c>
    </row>
    <row r="162" spans="1:11" ht="20.100000000000001" customHeight="1">
      <c r="A162" s="172"/>
      <c r="B162" s="336"/>
      <c r="C162" s="172" t="s">
        <v>1306</v>
      </c>
      <c r="D162" s="173">
        <v>631409009</v>
      </c>
      <c r="E162" s="174" t="s">
        <v>211</v>
      </c>
      <c r="F162" s="35">
        <v>3.86</v>
      </c>
      <c r="G162" s="68">
        <v>3.5</v>
      </c>
      <c r="H162" s="162">
        <v>4</v>
      </c>
      <c r="I162" s="35">
        <v>4</v>
      </c>
      <c r="J162" s="175">
        <v>4</v>
      </c>
      <c r="K162" s="176" t="s">
        <v>3327</v>
      </c>
    </row>
    <row r="163" spans="1:11" ht="20.100000000000001" customHeight="1">
      <c r="A163" s="172"/>
      <c r="B163" s="336"/>
      <c r="C163" s="172" t="s">
        <v>1307</v>
      </c>
      <c r="D163" s="173">
        <v>931409154</v>
      </c>
      <c r="E163" s="174" t="s">
        <v>124</v>
      </c>
      <c r="F163" s="35">
        <v>3.86</v>
      </c>
      <c r="G163" s="68">
        <v>3.5</v>
      </c>
      <c r="H163" s="162">
        <v>4</v>
      </c>
      <c r="I163" s="35">
        <v>4</v>
      </c>
      <c r="J163" s="175">
        <v>4</v>
      </c>
      <c r="K163" s="176" t="s">
        <v>3327</v>
      </c>
    </row>
    <row r="164" spans="1:11" ht="20.100000000000001" customHeight="1">
      <c r="A164" s="172"/>
      <c r="B164" s="337"/>
      <c r="C164" s="172" t="s">
        <v>1308</v>
      </c>
      <c r="D164" s="173">
        <v>451409017</v>
      </c>
      <c r="E164" s="174" t="s">
        <v>48</v>
      </c>
      <c r="F164" s="35">
        <v>3.86</v>
      </c>
      <c r="G164" s="68">
        <v>3.5</v>
      </c>
      <c r="H164" s="162">
        <v>4</v>
      </c>
      <c r="I164" s="35">
        <v>4</v>
      </c>
      <c r="J164" s="175">
        <v>4</v>
      </c>
      <c r="K164" s="176" t="s">
        <v>3327</v>
      </c>
    </row>
    <row r="165" spans="1:11" ht="20.100000000000001" customHeight="1">
      <c r="A165" s="172"/>
      <c r="B165" s="185" t="s">
        <v>1309</v>
      </c>
      <c r="C165" s="172" t="s">
        <v>1310</v>
      </c>
      <c r="D165" s="173">
        <v>151409243</v>
      </c>
      <c r="E165" s="174" t="s">
        <v>35</v>
      </c>
      <c r="F165" s="35">
        <v>3.86</v>
      </c>
      <c r="G165" s="68">
        <v>3.5</v>
      </c>
      <c r="H165" s="162">
        <v>4</v>
      </c>
      <c r="I165" s="35">
        <v>4</v>
      </c>
      <c r="J165" s="175">
        <v>4</v>
      </c>
      <c r="K165" s="176" t="s">
        <v>3327</v>
      </c>
    </row>
    <row r="166" spans="1:11" ht="20.100000000000001" customHeight="1">
      <c r="A166" s="172"/>
      <c r="B166" s="336"/>
      <c r="C166" s="172" t="s">
        <v>1311</v>
      </c>
      <c r="D166" s="173">
        <v>633409016</v>
      </c>
      <c r="E166" s="174" t="s">
        <v>246</v>
      </c>
      <c r="F166" s="35">
        <v>3.86</v>
      </c>
      <c r="G166" s="68">
        <v>3.5</v>
      </c>
      <c r="H166" s="162">
        <v>4</v>
      </c>
      <c r="I166" s="35">
        <v>4</v>
      </c>
      <c r="J166" s="175">
        <v>4</v>
      </c>
      <c r="K166" s="176" t="s">
        <v>3327</v>
      </c>
    </row>
    <row r="167" spans="1:11" ht="20.100000000000001" customHeight="1">
      <c r="A167" s="172"/>
      <c r="B167" s="336"/>
      <c r="C167" s="172" t="s">
        <v>1312</v>
      </c>
      <c r="D167" s="173">
        <v>271409136</v>
      </c>
      <c r="E167" s="174" t="s">
        <v>50</v>
      </c>
      <c r="F167" s="35">
        <v>3.86</v>
      </c>
      <c r="G167" s="68">
        <v>3.5</v>
      </c>
      <c r="H167" s="162">
        <v>4</v>
      </c>
      <c r="I167" s="35">
        <v>4</v>
      </c>
      <c r="J167" s="175">
        <v>4</v>
      </c>
      <c r="K167" s="176" t="s">
        <v>3327</v>
      </c>
    </row>
    <row r="168" spans="1:11" ht="20.100000000000001" customHeight="1">
      <c r="A168" s="172"/>
      <c r="B168" s="336"/>
      <c r="C168" s="172" t="s">
        <v>1313</v>
      </c>
      <c r="D168" s="173">
        <v>231409050</v>
      </c>
      <c r="E168" s="174" t="s">
        <v>46</v>
      </c>
      <c r="F168" s="35">
        <v>3.86</v>
      </c>
      <c r="G168" s="68">
        <v>3.5</v>
      </c>
      <c r="H168" s="162">
        <v>4</v>
      </c>
      <c r="I168" s="35">
        <v>4</v>
      </c>
      <c r="J168" s="175">
        <v>4</v>
      </c>
      <c r="K168" s="176" t="s">
        <v>3327</v>
      </c>
    </row>
    <row r="169" spans="1:11" ht="20.100000000000001" customHeight="1">
      <c r="A169" s="172"/>
      <c r="B169" s="336"/>
      <c r="C169" s="172" t="s">
        <v>1314</v>
      </c>
      <c r="D169" s="173">
        <v>271409115</v>
      </c>
      <c r="E169" s="174" t="s">
        <v>50</v>
      </c>
      <c r="F169" s="35">
        <v>3.86</v>
      </c>
      <c r="G169" s="68">
        <v>3.5</v>
      </c>
      <c r="H169" s="162">
        <v>4</v>
      </c>
      <c r="I169" s="35">
        <v>4</v>
      </c>
      <c r="J169" s="175">
        <v>4</v>
      </c>
      <c r="K169" s="176" t="s">
        <v>3327</v>
      </c>
    </row>
    <row r="170" spans="1:11" ht="20.100000000000001" customHeight="1">
      <c r="A170" s="172"/>
      <c r="B170" s="337"/>
      <c r="C170" s="172" t="s">
        <v>1315</v>
      </c>
      <c r="D170" s="173">
        <v>421409015</v>
      </c>
      <c r="E170" s="174" t="s">
        <v>15</v>
      </c>
      <c r="F170" s="35">
        <v>3.86</v>
      </c>
      <c r="G170" s="68">
        <v>3.5</v>
      </c>
      <c r="H170" s="162">
        <v>4</v>
      </c>
      <c r="I170" s="35">
        <v>4</v>
      </c>
      <c r="J170" s="175">
        <v>4</v>
      </c>
      <c r="K170" s="176" t="s">
        <v>3327</v>
      </c>
    </row>
    <row r="171" spans="1:11" ht="20.100000000000001" customHeight="1">
      <c r="A171" s="172"/>
      <c r="B171" s="183" t="s">
        <v>3415</v>
      </c>
      <c r="C171" s="172" t="s">
        <v>1316</v>
      </c>
      <c r="D171" s="173">
        <v>911409058</v>
      </c>
      <c r="E171" s="174" t="s">
        <v>19</v>
      </c>
      <c r="F171" s="35">
        <v>3.86</v>
      </c>
      <c r="G171" s="68">
        <v>3.5</v>
      </c>
      <c r="H171" s="162">
        <v>4</v>
      </c>
      <c r="I171" s="35">
        <v>4</v>
      </c>
      <c r="J171" s="175">
        <v>4</v>
      </c>
      <c r="K171" s="176" t="s">
        <v>3327</v>
      </c>
    </row>
    <row r="172" spans="1:11" ht="20.100000000000001" customHeight="1">
      <c r="A172" s="172"/>
      <c r="B172" s="336"/>
      <c r="C172" s="172" t="s">
        <v>1317</v>
      </c>
      <c r="D172" s="173">
        <v>614409031</v>
      </c>
      <c r="E172" s="174" t="s">
        <v>70</v>
      </c>
      <c r="F172" s="35">
        <v>3.86</v>
      </c>
      <c r="G172" s="68">
        <v>3.5</v>
      </c>
      <c r="H172" s="162">
        <v>4</v>
      </c>
      <c r="I172" s="35">
        <v>4</v>
      </c>
      <c r="J172" s="175">
        <v>4</v>
      </c>
      <c r="K172" s="176" t="s">
        <v>3327</v>
      </c>
    </row>
    <row r="173" spans="1:11" ht="20.100000000000001" customHeight="1">
      <c r="A173" s="172"/>
      <c r="B173" s="336"/>
      <c r="C173" s="172" t="s">
        <v>1318</v>
      </c>
      <c r="D173" s="173">
        <v>451409100</v>
      </c>
      <c r="E173" s="174" t="s">
        <v>48</v>
      </c>
      <c r="F173" s="35">
        <v>3.86</v>
      </c>
      <c r="G173" s="68">
        <v>3.5</v>
      </c>
      <c r="H173" s="162">
        <v>4</v>
      </c>
      <c r="I173" s="35">
        <v>4</v>
      </c>
      <c r="J173" s="175">
        <v>4</v>
      </c>
      <c r="K173" s="176" t="s">
        <v>3327</v>
      </c>
    </row>
    <row r="174" spans="1:11" ht="20.100000000000001" customHeight="1">
      <c r="A174" s="172"/>
      <c r="B174" s="336"/>
      <c r="C174" s="172" t="s">
        <v>1319</v>
      </c>
      <c r="D174" s="173">
        <v>131409101</v>
      </c>
      <c r="E174" s="174" t="s">
        <v>129</v>
      </c>
      <c r="F174" s="35">
        <v>3.86</v>
      </c>
      <c r="G174" s="68">
        <v>3.5</v>
      </c>
      <c r="H174" s="162">
        <v>4</v>
      </c>
      <c r="I174" s="35">
        <v>4</v>
      </c>
      <c r="J174" s="175">
        <v>4</v>
      </c>
      <c r="K174" s="176" t="s">
        <v>3327</v>
      </c>
    </row>
    <row r="175" spans="1:11" ht="20.100000000000001" customHeight="1">
      <c r="A175" s="172"/>
      <c r="B175" s="336"/>
      <c r="C175" s="172" t="s">
        <v>1320</v>
      </c>
      <c r="D175" s="173">
        <v>311409079</v>
      </c>
      <c r="E175" s="174" t="s">
        <v>74</v>
      </c>
      <c r="F175" s="35">
        <v>3.86</v>
      </c>
      <c r="G175" s="68">
        <v>3.5</v>
      </c>
      <c r="H175" s="162">
        <v>4</v>
      </c>
      <c r="I175" s="35">
        <v>4</v>
      </c>
      <c r="J175" s="175">
        <v>4</v>
      </c>
      <c r="K175" s="176" t="s">
        <v>3327</v>
      </c>
    </row>
    <row r="176" spans="1:11" ht="20.100000000000001" customHeight="1">
      <c r="A176" s="172"/>
      <c r="B176" s="336"/>
      <c r="C176" s="172" t="s">
        <v>1321</v>
      </c>
      <c r="D176" s="173">
        <v>811409109</v>
      </c>
      <c r="E176" s="174" t="s">
        <v>88</v>
      </c>
      <c r="F176" s="35">
        <v>3.86</v>
      </c>
      <c r="G176" s="68">
        <v>3.5</v>
      </c>
      <c r="H176" s="162">
        <v>4</v>
      </c>
      <c r="I176" s="35">
        <v>4</v>
      </c>
      <c r="J176" s="175">
        <v>4</v>
      </c>
      <c r="K176" s="176" t="s">
        <v>3327</v>
      </c>
    </row>
    <row r="177" spans="1:11" ht="20.100000000000001" customHeight="1">
      <c r="A177" s="172"/>
      <c r="B177" s="336"/>
      <c r="C177" s="172" t="s">
        <v>1322</v>
      </c>
      <c r="D177" s="173">
        <v>431408074</v>
      </c>
      <c r="E177" s="174" t="s">
        <v>37</v>
      </c>
      <c r="F177" s="35">
        <v>3.86</v>
      </c>
      <c r="G177" s="68">
        <v>3.5</v>
      </c>
      <c r="H177" s="162">
        <v>4</v>
      </c>
      <c r="I177" s="35">
        <v>4</v>
      </c>
      <c r="J177" s="175">
        <v>4</v>
      </c>
      <c r="K177" s="176" t="s">
        <v>3327</v>
      </c>
    </row>
    <row r="178" spans="1:11" ht="20.100000000000001" customHeight="1">
      <c r="A178" s="172"/>
      <c r="B178" s="337"/>
      <c r="C178" s="172" t="s">
        <v>1323</v>
      </c>
      <c r="D178" s="173">
        <v>811409020</v>
      </c>
      <c r="E178" s="174" t="s">
        <v>88</v>
      </c>
      <c r="F178" s="35">
        <v>3.86</v>
      </c>
      <c r="G178" s="68">
        <v>3.5</v>
      </c>
      <c r="H178" s="162">
        <v>4</v>
      </c>
      <c r="I178" s="35">
        <v>4</v>
      </c>
      <c r="J178" s="175">
        <v>4</v>
      </c>
      <c r="K178" s="176" t="s">
        <v>3327</v>
      </c>
    </row>
    <row r="179" spans="1:11" ht="20.100000000000001" customHeight="1">
      <c r="A179" s="172"/>
      <c r="B179" s="188" t="s">
        <v>1324</v>
      </c>
      <c r="C179" s="172" t="s">
        <v>1325</v>
      </c>
      <c r="D179" s="173">
        <v>321409097</v>
      </c>
      <c r="E179" s="174" t="s">
        <v>25</v>
      </c>
      <c r="F179" s="35">
        <v>3.86</v>
      </c>
      <c r="G179" s="68">
        <v>3.5</v>
      </c>
      <c r="H179" s="162">
        <v>4</v>
      </c>
      <c r="I179" s="35">
        <v>4</v>
      </c>
      <c r="J179" s="175">
        <v>4</v>
      </c>
      <c r="K179" s="176" t="s">
        <v>3327</v>
      </c>
    </row>
    <row r="180" spans="1:11" ht="20.100000000000001" customHeight="1">
      <c r="A180" s="172"/>
      <c r="B180" s="340"/>
      <c r="C180" s="172" t="s">
        <v>1326</v>
      </c>
      <c r="D180" s="173">
        <v>431409035</v>
      </c>
      <c r="E180" s="174" t="s">
        <v>37</v>
      </c>
      <c r="F180" s="35">
        <v>3.86</v>
      </c>
      <c r="G180" s="68">
        <v>3.5</v>
      </c>
      <c r="H180" s="162">
        <v>4</v>
      </c>
      <c r="I180" s="35">
        <v>4</v>
      </c>
      <c r="J180" s="175">
        <v>4</v>
      </c>
      <c r="K180" s="176" t="s">
        <v>3327</v>
      </c>
    </row>
    <row r="181" spans="1:11" ht="20.100000000000001" customHeight="1">
      <c r="A181" s="172"/>
      <c r="B181" s="336"/>
      <c r="C181" s="172" t="s">
        <v>1327</v>
      </c>
      <c r="D181" s="173">
        <v>341409016</v>
      </c>
      <c r="E181" s="174" t="s">
        <v>226</v>
      </c>
      <c r="F181" s="35">
        <v>3.86</v>
      </c>
      <c r="G181" s="68">
        <v>3.5</v>
      </c>
      <c r="H181" s="162">
        <v>4</v>
      </c>
      <c r="I181" s="35">
        <v>4</v>
      </c>
      <c r="J181" s="175">
        <v>4</v>
      </c>
      <c r="K181" s="176" t="s">
        <v>3327</v>
      </c>
    </row>
    <row r="182" spans="1:11" ht="20.100000000000001" customHeight="1">
      <c r="A182" s="172"/>
      <c r="B182" s="336"/>
      <c r="C182" s="172" t="s">
        <v>1328</v>
      </c>
      <c r="D182" s="173">
        <v>321409199</v>
      </c>
      <c r="E182" s="174" t="s">
        <v>25</v>
      </c>
      <c r="F182" s="35">
        <v>3.86</v>
      </c>
      <c r="G182" s="68">
        <v>3.5</v>
      </c>
      <c r="H182" s="162">
        <v>4</v>
      </c>
      <c r="I182" s="35">
        <v>4</v>
      </c>
      <c r="J182" s="175">
        <v>4</v>
      </c>
      <c r="K182" s="176" t="s">
        <v>3327</v>
      </c>
    </row>
    <row r="183" spans="1:11" ht="20.100000000000001" customHeight="1">
      <c r="A183" s="172"/>
      <c r="B183" s="336"/>
      <c r="C183" s="172" t="s">
        <v>1329</v>
      </c>
      <c r="D183" s="173">
        <v>811409133</v>
      </c>
      <c r="E183" s="174" t="s">
        <v>88</v>
      </c>
      <c r="F183" s="35">
        <v>3.86</v>
      </c>
      <c r="G183" s="68">
        <v>3.5</v>
      </c>
      <c r="H183" s="162">
        <v>4</v>
      </c>
      <c r="I183" s="35">
        <v>4</v>
      </c>
      <c r="J183" s="175">
        <v>4</v>
      </c>
      <c r="K183" s="176" t="s">
        <v>3327</v>
      </c>
    </row>
    <row r="184" spans="1:11" ht="20.100000000000001" customHeight="1">
      <c r="A184" s="172"/>
      <c r="B184" s="336"/>
      <c r="C184" s="172" t="s">
        <v>1330</v>
      </c>
      <c r="D184" s="173">
        <v>321409118</v>
      </c>
      <c r="E184" s="174" t="s">
        <v>25</v>
      </c>
      <c r="F184" s="35">
        <v>3.86</v>
      </c>
      <c r="G184" s="68">
        <v>3.5</v>
      </c>
      <c r="H184" s="162">
        <v>4</v>
      </c>
      <c r="I184" s="35">
        <v>4</v>
      </c>
      <c r="J184" s="175">
        <v>4</v>
      </c>
      <c r="K184" s="176" t="s">
        <v>3327</v>
      </c>
    </row>
    <row r="185" spans="1:11" ht="20.100000000000001" customHeight="1">
      <c r="A185" s="172"/>
      <c r="B185" s="336"/>
      <c r="C185" s="172" t="s">
        <v>1331</v>
      </c>
      <c r="D185" s="173">
        <v>151409272</v>
      </c>
      <c r="E185" s="174" t="s">
        <v>35</v>
      </c>
      <c r="F185" s="35">
        <v>3.86</v>
      </c>
      <c r="G185" s="68">
        <v>3.5</v>
      </c>
      <c r="H185" s="162">
        <v>4</v>
      </c>
      <c r="I185" s="35">
        <v>4</v>
      </c>
      <c r="J185" s="175">
        <v>4</v>
      </c>
      <c r="K185" s="176" t="s">
        <v>3327</v>
      </c>
    </row>
    <row r="186" spans="1:11" ht="20.100000000000001" customHeight="1">
      <c r="A186" s="172"/>
      <c r="B186" s="337"/>
      <c r="C186" s="172" t="s">
        <v>1332</v>
      </c>
      <c r="D186" s="173">
        <v>311408017</v>
      </c>
      <c r="E186" s="174" t="s">
        <v>74</v>
      </c>
      <c r="F186" s="35">
        <v>3.86</v>
      </c>
      <c r="G186" s="68">
        <v>3.5</v>
      </c>
      <c r="H186" s="162">
        <v>4</v>
      </c>
      <c r="I186" s="35">
        <v>4</v>
      </c>
      <c r="J186" s="175">
        <v>4</v>
      </c>
      <c r="K186" s="176" t="s">
        <v>3327</v>
      </c>
    </row>
    <row r="187" spans="1:11" ht="20.100000000000001" customHeight="1">
      <c r="A187" s="177" t="s">
        <v>1347</v>
      </c>
      <c r="B187" s="189" t="s">
        <v>1333</v>
      </c>
      <c r="C187" s="177" t="s">
        <v>1334</v>
      </c>
      <c r="D187" s="178">
        <v>311409141</v>
      </c>
      <c r="E187" s="179" t="s">
        <v>74</v>
      </c>
      <c r="F187" s="18">
        <v>3.85</v>
      </c>
      <c r="G187" s="67">
        <v>3.36</v>
      </c>
      <c r="H187" s="162">
        <v>4</v>
      </c>
      <c r="I187" s="35">
        <v>4</v>
      </c>
      <c r="J187" s="175">
        <v>4</v>
      </c>
      <c r="K187" s="176" t="s">
        <v>3327</v>
      </c>
    </row>
    <row r="188" spans="1:11" ht="20.100000000000001" customHeight="1">
      <c r="A188" s="172"/>
      <c r="B188" s="189"/>
      <c r="C188" s="177" t="s">
        <v>1335</v>
      </c>
      <c r="D188" s="178">
        <v>832409123</v>
      </c>
      <c r="E188" s="179" t="s">
        <v>39</v>
      </c>
      <c r="F188" s="18">
        <v>3.85</v>
      </c>
      <c r="G188" s="67">
        <v>3.36</v>
      </c>
      <c r="H188" s="162">
        <v>4</v>
      </c>
      <c r="I188" s="35">
        <v>4</v>
      </c>
      <c r="J188" s="175">
        <v>4</v>
      </c>
      <c r="K188" s="176" t="s">
        <v>3327</v>
      </c>
    </row>
    <row r="189" spans="1:11" ht="20.100000000000001" customHeight="1">
      <c r="A189" s="172"/>
      <c r="B189" s="189"/>
      <c r="C189" s="177" t="s">
        <v>1336</v>
      </c>
      <c r="D189" s="178">
        <v>613409052</v>
      </c>
      <c r="E189" s="179" t="s">
        <v>206</v>
      </c>
      <c r="F189" s="18">
        <v>3.85</v>
      </c>
      <c r="G189" s="67">
        <v>3.36</v>
      </c>
      <c r="H189" s="162">
        <v>4</v>
      </c>
      <c r="I189" s="35">
        <v>4</v>
      </c>
      <c r="J189" s="175">
        <v>4</v>
      </c>
      <c r="K189" s="176" t="s">
        <v>3327</v>
      </c>
    </row>
    <row r="190" spans="1:11" ht="20.100000000000001" customHeight="1">
      <c r="A190" s="172"/>
      <c r="B190" s="189"/>
      <c r="C190" s="177" t="s">
        <v>1337</v>
      </c>
      <c r="D190" s="178">
        <v>911409057</v>
      </c>
      <c r="E190" s="179" t="s">
        <v>19</v>
      </c>
      <c r="F190" s="18">
        <v>3.85</v>
      </c>
      <c r="G190" s="67">
        <v>3.36</v>
      </c>
      <c r="H190" s="162">
        <v>4</v>
      </c>
      <c r="I190" s="35">
        <v>4</v>
      </c>
      <c r="J190" s="175">
        <v>4</v>
      </c>
      <c r="K190" s="176" t="s">
        <v>3327</v>
      </c>
    </row>
    <row r="191" spans="1:11" ht="20.100000000000001" customHeight="1">
      <c r="A191" s="172"/>
      <c r="B191" s="189"/>
      <c r="C191" s="177" t="s">
        <v>1338</v>
      </c>
      <c r="D191" s="178">
        <v>931409055</v>
      </c>
      <c r="E191" s="179" t="s">
        <v>124</v>
      </c>
      <c r="F191" s="18">
        <v>3.85</v>
      </c>
      <c r="G191" s="67">
        <v>3.36</v>
      </c>
      <c r="H191" s="162">
        <v>4</v>
      </c>
      <c r="I191" s="35">
        <v>4</v>
      </c>
      <c r="J191" s="175">
        <v>4</v>
      </c>
      <c r="K191" s="176" t="s">
        <v>3327</v>
      </c>
    </row>
    <row r="192" spans="1:11" ht="20.100000000000001" customHeight="1">
      <c r="A192" s="172"/>
      <c r="B192" s="189"/>
      <c r="C192" s="177" t="s">
        <v>1339</v>
      </c>
      <c r="D192" s="178">
        <v>281409068</v>
      </c>
      <c r="E192" s="179" t="s">
        <v>43</v>
      </c>
      <c r="F192" s="18">
        <v>3.85</v>
      </c>
      <c r="G192" s="67">
        <v>3.36</v>
      </c>
      <c r="H192" s="162">
        <v>4</v>
      </c>
      <c r="I192" s="35">
        <v>4</v>
      </c>
      <c r="J192" s="175">
        <v>4</v>
      </c>
      <c r="K192" s="176" t="s">
        <v>3327</v>
      </c>
    </row>
    <row r="193" spans="1:11" ht="20.100000000000001" customHeight="1">
      <c r="A193" s="172"/>
      <c r="B193" s="189" t="s">
        <v>329</v>
      </c>
      <c r="C193" s="177" t="s">
        <v>1340</v>
      </c>
      <c r="D193" s="178">
        <v>151409361</v>
      </c>
      <c r="E193" s="179" t="s">
        <v>35</v>
      </c>
      <c r="F193" s="18">
        <v>3.85</v>
      </c>
      <c r="G193" s="67">
        <v>3.55</v>
      </c>
      <c r="H193" s="162">
        <v>4</v>
      </c>
      <c r="I193" s="35">
        <v>4</v>
      </c>
      <c r="J193" s="175">
        <v>4</v>
      </c>
      <c r="K193" s="176" t="s">
        <v>3327</v>
      </c>
    </row>
    <row r="194" spans="1:11" ht="20.100000000000001" customHeight="1">
      <c r="A194" s="172"/>
      <c r="B194" s="178"/>
      <c r="C194" s="177" t="s">
        <v>1341</v>
      </c>
      <c r="D194" s="178">
        <v>321409109</v>
      </c>
      <c r="E194" s="179" t="s">
        <v>25</v>
      </c>
      <c r="F194" s="18">
        <v>3.85</v>
      </c>
      <c r="G194" s="67">
        <v>3.55</v>
      </c>
      <c r="H194" s="162">
        <v>4</v>
      </c>
      <c r="I194" s="35">
        <v>4</v>
      </c>
      <c r="J194" s="175">
        <v>4</v>
      </c>
      <c r="K194" s="176" t="s">
        <v>3327</v>
      </c>
    </row>
    <row r="195" spans="1:11" ht="20.100000000000001" customHeight="1">
      <c r="A195" s="172"/>
      <c r="B195" s="178"/>
      <c r="C195" s="177" t="s">
        <v>1342</v>
      </c>
      <c r="D195" s="178">
        <v>931409047</v>
      </c>
      <c r="E195" s="179" t="s">
        <v>124</v>
      </c>
      <c r="F195" s="18">
        <v>3.85</v>
      </c>
      <c r="G195" s="67">
        <v>3.125</v>
      </c>
      <c r="H195" s="162">
        <v>4</v>
      </c>
      <c r="I195" s="35">
        <v>4</v>
      </c>
      <c r="J195" s="175">
        <v>4</v>
      </c>
      <c r="K195" s="176" t="s">
        <v>3327</v>
      </c>
    </row>
    <row r="196" spans="1:11" ht="20.100000000000001" customHeight="1">
      <c r="A196" s="172"/>
      <c r="B196" s="178"/>
      <c r="C196" s="177" t="s">
        <v>1343</v>
      </c>
      <c r="D196" s="178">
        <v>281409085</v>
      </c>
      <c r="E196" s="179" t="s">
        <v>43</v>
      </c>
      <c r="F196" s="18">
        <v>3.85</v>
      </c>
      <c r="G196" s="67">
        <v>3.55</v>
      </c>
      <c r="H196" s="162">
        <v>4</v>
      </c>
      <c r="I196" s="35">
        <v>4</v>
      </c>
      <c r="J196" s="175">
        <v>4</v>
      </c>
      <c r="K196" s="176" t="s">
        <v>3327</v>
      </c>
    </row>
    <row r="197" spans="1:11" ht="20.100000000000001" customHeight="1">
      <c r="A197" s="172"/>
      <c r="B197" s="178"/>
      <c r="C197" s="177" t="s">
        <v>1344</v>
      </c>
      <c r="D197" s="178">
        <v>931409067</v>
      </c>
      <c r="E197" s="179" t="s">
        <v>124</v>
      </c>
      <c r="F197" s="18">
        <v>3.85</v>
      </c>
      <c r="G197" s="67">
        <v>3.55</v>
      </c>
      <c r="H197" s="162">
        <v>4</v>
      </c>
      <c r="I197" s="35">
        <v>4</v>
      </c>
      <c r="J197" s="175">
        <v>4</v>
      </c>
      <c r="K197" s="176" t="s">
        <v>3327</v>
      </c>
    </row>
    <row r="198" spans="1:11" ht="20.100000000000001" customHeight="1">
      <c r="A198" s="172"/>
      <c r="B198" s="178"/>
      <c r="C198" s="177" t="s">
        <v>1345</v>
      </c>
      <c r="D198" s="178">
        <v>632409035</v>
      </c>
      <c r="E198" s="179" t="s">
        <v>149</v>
      </c>
      <c r="F198" s="18">
        <v>3.85</v>
      </c>
      <c r="G198" s="67">
        <v>3.125</v>
      </c>
      <c r="H198" s="162">
        <v>4</v>
      </c>
      <c r="I198" s="35">
        <v>4</v>
      </c>
      <c r="J198" s="175">
        <v>4</v>
      </c>
      <c r="K198" s="176" t="s">
        <v>3327</v>
      </c>
    </row>
    <row r="199" spans="1:11" ht="20.100000000000001" customHeight="1">
      <c r="A199" s="172"/>
      <c r="B199" s="178"/>
      <c r="C199" s="177" t="s">
        <v>1346</v>
      </c>
      <c r="D199" s="178">
        <v>911409046</v>
      </c>
      <c r="E199" s="179" t="s">
        <v>19</v>
      </c>
      <c r="F199" s="18">
        <v>3.85</v>
      </c>
      <c r="G199" s="67">
        <v>3.55</v>
      </c>
      <c r="H199" s="162">
        <v>4</v>
      </c>
      <c r="I199" s="35">
        <v>4</v>
      </c>
      <c r="J199" s="175">
        <v>4</v>
      </c>
      <c r="K199" s="176" t="s">
        <v>3327</v>
      </c>
    </row>
    <row r="200" spans="1:11" ht="20.100000000000001" customHeight="1">
      <c r="A200" s="172"/>
      <c r="B200" s="182" t="s">
        <v>1348</v>
      </c>
      <c r="C200" s="172" t="s">
        <v>1349</v>
      </c>
      <c r="D200" s="173">
        <v>633409005</v>
      </c>
      <c r="E200" s="174" t="s">
        <v>246</v>
      </c>
      <c r="F200" s="35">
        <v>3.86</v>
      </c>
      <c r="G200" s="68">
        <v>3.86</v>
      </c>
      <c r="H200" s="162">
        <v>4</v>
      </c>
      <c r="I200" s="35">
        <v>4</v>
      </c>
      <c r="J200" s="175">
        <v>4</v>
      </c>
      <c r="K200" s="176" t="s">
        <v>3327</v>
      </c>
    </row>
    <row r="201" spans="1:11" ht="20.100000000000001" customHeight="1">
      <c r="A201" s="172"/>
      <c r="B201" s="336"/>
      <c r="C201" s="190" t="s">
        <v>1350</v>
      </c>
      <c r="D201" s="173">
        <v>633409001</v>
      </c>
      <c r="E201" s="174" t="s">
        <v>246</v>
      </c>
      <c r="F201" s="35">
        <v>3.86</v>
      </c>
      <c r="G201" s="68">
        <v>3.86</v>
      </c>
      <c r="H201" s="162">
        <v>4</v>
      </c>
      <c r="I201" s="35">
        <v>4</v>
      </c>
      <c r="J201" s="175">
        <v>4</v>
      </c>
      <c r="K201" s="176" t="s">
        <v>3327</v>
      </c>
    </row>
    <row r="202" spans="1:11" ht="20.100000000000001" customHeight="1">
      <c r="A202" s="172"/>
      <c r="B202" s="336"/>
      <c r="C202" s="190" t="s">
        <v>1351</v>
      </c>
      <c r="D202" s="173">
        <v>151409053</v>
      </c>
      <c r="E202" s="174" t="s">
        <v>35</v>
      </c>
      <c r="F202" s="35">
        <v>3.86</v>
      </c>
      <c r="G202" s="68">
        <v>3.86</v>
      </c>
      <c r="H202" s="162">
        <v>4</v>
      </c>
      <c r="I202" s="35">
        <v>4</v>
      </c>
      <c r="J202" s="175">
        <v>4</v>
      </c>
      <c r="K202" s="176" t="s">
        <v>3327</v>
      </c>
    </row>
    <row r="203" spans="1:11" ht="20.100000000000001" customHeight="1">
      <c r="A203" s="172"/>
      <c r="B203" s="336"/>
      <c r="C203" s="190" t="s">
        <v>1352</v>
      </c>
      <c r="D203" s="173">
        <v>151409039</v>
      </c>
      <c r="E203" s="174" t="s">
        <v>35</v>
      </c>
      <c r="F203" s="35">
        <v>3.86</v>
      </c>
      <c r="G203" s="68">
        <v>3.86</v>
      </c>
      <c r="H203" s="162">
        <v>4</v>
      </c>
      <c r="I203" s="35">
        <v>4</v>
      </c>
      <c r="J203" s="175">
        <v>4</v>
      </c>
      <c r="K203" s="176" t="s">
        <v>3327</v>
      </c>
    </row>
    <row r="204" spans="1:11" ht="20.100000000000001" customHeight="1">
      <c r="A204" s="172"/>
      <c r="B204" s="336"/>
      <c r="C204" s="190" t="s">
        <v>1353</v>
      </c>
      <c r="D204" s="173">
        <v>911409130</v>
      </c>
      <c r="E204" s="174" t="s">
        <v>19</v>
      </c>
      <c r="F204" s="35">
        <v>3.86</v>
      </c>
      <c r="G204" s="68">
        <v>3.86</v>
      </c>
      <c r="H204" s="162">
        <v>4</v>
      </c>
      <c r="I204" s="35">
        <v>4</v>
      </c>
      <c r="J204" s="175">
        <v>4</v>
      </c>
      <c r="K204" s="176" t="s">
        <v>3327</v>
      </c>
    </row>
    <row r="205" spans="1:11" ht="20.100000000000001" customHeight="1">
      <c r="A205" s="172"/>
      <c r="B205" s="337"/>
      <c r="C205" s="190" t="s">
        <v>1354</v>
      </c>
      <c r="D205" s="173">
        <v>421409065</v>
      </c>
      <c r="E205" s="174" t="s">
        <v>15</v>
      </c>
      <c r="F205" s="35">
        <v>3.86</v>
      </c>
      <c r="G205" s="68">
        <v>3.86</v>
      </c>
      <c r="H205" s="162">
        <v>4</v>
      </c>
      <c r="I205" s="35">
        <v>4</v>
      </c>
      <c r="J205" s="175">
        <v>4</v>
      </c>
      <c r="K205" s="176" t="s">
        <v>3327</v>
      </c>
    </row>
    <row r="206" spans="1:11" ht="20.100000000000001" customHeight="1">
      <c r="A206" s="172"/>
      <c r="B206" s="347"/>
      <c r="C206" s="190" t="s">
        <v>1355</v>
      </c>
      <c r="D206" s="173">
        <v>151409007</v>
      </c>
      <c r="E206" s="174" t="s">
        <v>35</v>
      </c>
      <c r="F206" s="35">
        <v>3.86</v>
      </c>
      <c r="G206" s="68">
        <v>3.86</v>
      </c>
      <c r="H206" s="162">
        <v>4</v>
      </c>
      <c r="I206" s="35">
        <v>4</v>
      </c>
      <c r="J206" s="175">
        <v>4</v>
      </c>
      <c r="K206" s="176" t="s">
        <v>3327</v>
      </c>
    </row>
    <row r="207" spans="1:11" ht="20.100000000000001" customHeight="1">
      <c r="A207" s="172"/>
      <c r="B207" s="348"/>
      <c r="C207" s="190" t="s">
        <v>1356</v>
      </c>
      <c r="D207" s="173">
        <v>831409084</v>
      </c>
      <c r="E207" s="174" t="s">
        <v>9</v>
      </c>
      <c r="F207" s="35">
        <v>3.86</v>
      </c>
      <c r="G207" s="68">
        <v>3.86</v>
      </c>
      <c r="H207" s="162">
        <v>4</v>
      </c>
      <c r="I207" s="35">
        <v>4</v>
      </c>
      <c r="J207" s="175">
        <v>4</v>
      </c>
      <c r="K207" s="176" t="s">
        <v>3327</v>
      </c>
    </row>
    <row r="208" spans="1:11" ht="20.100000000000001" customHeight="1">
      <c r="A208" s="172"/>
      <c r="B208" s="349"/>
      <c r="C208" s="190" t="s">
        <v>1357</v>
      </c>
      <c r="D208" s="173">
        <v>531409094</v>
      </c>
      <c r="E208" s="174" t="s">
        <v>113</v>
      </c>
      <c r="F208" s="35">
        <v>3.86</v>
      </c>
      <c r="G208" s="68">
        <v>3.86</v>
      </c>
      <c r="H208" s="162">
        <v>4</v>
      </c>
      <c r="I208" s="35">
        <v>4</v>
      </c>
      <c r="J208" s="175">
        <v>4</v>
      </c>
      <c r="K208" s="176" t="s">
        <v>3327</v>
      </c>
    </row>
    <row r="209" spans="1:11" ht="20.100000000000001" customHeight="1">
      <c r="A209" s="172"/>
      <c r="B209" s="183" t="s">
        <v>3416</v>
      </c>
      <c r="C209" s="172" t="s">
        <v>1358</v>
      </c>
      <c r="D209" s="173">
        <v>151409117</v>
      </c>
      <c r="E209" s="174" t="s">
        <v>35</v>
      </c>
      <c r="F209" s="35">
        <v>3.71</v>
      </c>
      <c r="G209" s="68">
        <v>3.125</v>
      </c>
      <c r="H209" s="162">
        <v>4</v>
      </c>
      <c r="I209" s="35">
        <v>4</v>
      </c>
      <c r="J209" s="175">
        <v>4</v>
      </c>
      <c r="K209" s="176" t="s">
        <v>3327</v>
      </c>
    </row>
    <row r="210" spans="1:11" ht="20.100000000000001" customHeight="1">
      <c r="A210" s="172"/>
      <c r="B210" s="336"/>
      <c r="C210" s="172" t="s">
        <v>1359</v>
      </c>
      <c r="D210" s="173">
        <v>832409041</v>
      </c>
      <c r="E210" s="174" t="s">
        <v>39</v>
      </c>
      <c r="F210" s="35">
        <v>3.71</v>
      </c>
      <c r="G210" s="68">
        <v>3.125</v>
      </c>
      <c r="H210" s="162">
        <v>4</v>
      </c>
      <c r="I210" s="35">
        <v>4</v>
      </c>
      <c r="J210" s="175">
        <v>4</v>
      </c>
      <c r="K210" s="176" t="s">
        <v>3327</v>
      </c>
    </row>
    <row r="211" spans="1:11" ht="20.100000000000001" customHeight="1">
      <c r="A211" s="172"/>
      <c r="B211" s="336"/>
      <c r="C211" s="172" t="s">
        <v>1360</v>
      </c>
      <c r="D211" s="173">
        <v>921409006</v>
      </c>
      <c r="E211" s="174" t="s">
        <v>13</v>
      </c>
      <c r="F211" s="35">
        <v>3.71</v>
      </c>
      <c r="G211" s="68">
        <v>3.125</v>
      </c>
      <c r="H211" s="162">
        <v>4</v>
      </c>
      <c r="I211" s="35">
        <v>4</v>
      </c>
      <c r="J211" s="175">
        <v>4</v>
      </c>
      <c r="K211" s="176" t="s">
        <v>3327</v>
      </c>
    </row>
    <row r="212" spans="1:11" ht="20.100000000000001" customHeight="1">
      <c r="A212" s="172"/>
      <c r="B212" s="336"/>
      <c r="C212" s="172" t="s">
        <v>1361</v>
      </c>
      <c r="D212" s="173">
        <v>911409031</v>
      </c>
      <c r="E212" s="174" t="s">
        <v>19</v>
      </c>
      <c r="F212" s="35">
        <v>3.71</v>
      </c>
      <c r="G212" s="68">
        <v>3.125</v>
      </c>
      <c r="H212" s="162">
        <v>4</v>
      </c>
      <c r="I212" s="35">
        <v>4</v>
      </c>
      <c r="J212" s="175">
        <v>4</v>
      </c>
      <c r="K212" s="176" t="s">
        <v>3327</v>
      </c>
    </row>
    <row r="213" spans="1:11" ht="20.100000000000001" customHeight="1">
      <c r="A213" s="172"/>
      <c r="B213" s="336"/>
      <c r="C213" s="172" t="s">
        <v>1362</v>
      </c>
      <c r="D213" s="173">
        <v>131409038</v>
      </c>
      <c r="E213" s="174" t="s">
        <v>129</v>
      </c>
      <c r="F213" s="35">
        <v>3.71</v>
      </c>
      <c r="G213" s="68">
        <v>3.125</v>
      </c>
      <c r="H213" s="162">
        <v>4</v>
      </c>
      <c r="I213" s="35">
        <v>4</v>
      </c>
      <c r="J213" s="175">
        <v>4</v>
      </c>
      <c r="K213" s="176" t="s">
        <v>3327</v>
      </c>
    </row>
    <row r="214" spans="1:11" ht="20.100000000000001" customHeight="1">
      <c r="A214" s="172"/>
      <c r="B214" s="337"/>
      <c r="C214" s="172" t="s">
        <v>1363</v>
      </c>
      <c r="D214" s="173">
        <v>421409079</v>
      </c>
      <c r="E214" s="174" t="s">
        <v>15</v>
      </c>
      <c r="F214" s="35">
        <v>3.71</v>
      </c>
      <c r="G214" s="68">
        <v>3.125</v>
      </c>
      <c r="H214" s="162">
        <v>4</v>
      </c>
      <c r="I214" s="35">
        <v>4</v>
      </c>
      <c r="J214" s="175">
        <v>4</v>
      </c>
      <c r="K214" s="176" t="s">
        <v>3327</v>
      </c>
    </row>
    <row r="215" spans="1:11" ht="20.100000000000001" customHeight="1">
      <c r="A215" s="172"/>
      <c r="B215" s="183" t="s">
        <v>3417</v>
      </c>
      <c r="C215" s="172" t="s">
        <v>1364</v>
      </c>
      <c r="D215" s="173">
        <v>153409009</v>
      </c>
      <c r="E215" s="174" t="s">
        <v>248</v>
      </c>
      <c r="F215" s="35">
        <v>3.86</v>
      </c>
      <c r="G215" s="68">
        <v>3.36</v>
      </c>
      <c r="H215" s="162">
        <v>4</v>
      </c>
      <c r="I215" s="35">
        <v>4</v>
      </c>
      <c r="J215" s="175">
        <v>4</v>
      </c>
      <c r="K215" s="176" t="s">
        <v>3327</v>
      </c>
    </row>
    <row r="216" spans="1:11" ht="20.100000000000001" customHeight="1">
      <c r="A216" s="172"/>
      <c r="B216" s="336"/>
      <c r="C216" s="172" t="s">
        <v>1365</v>
      </c>
      <c r="D216" s="173">
        <v>341409014</v>
      </c>
      <c r="E216" s="174" t="s">
        <v>226</v>
      </c>
      <c r="F216" s="35">
        <v>3.86</v>
      </c>
      <c r="G216" s="68">
        <v>1.71</v>
      </c>
      <c r="H216" s="162">
        <v>4</v>
      </c>
      <c r="I216" s="35">
        <v>4</v>
      </c>
      <c r="J216" s="175">
        <v>4</v>
      </c>
      <c r="K216" s="176" t="s">
        <v>3327</v>
      </c>
    </row>
    <row r="217" spans="1:11" ht="20.100000000000001" customHeight="1">
      <c r="A217" s="172"/>
      <c r="B217" s="336"/>
      <c r="C217" s="172" t="s">
        <v>1366</v>
      </c>
      <c r="D217" s="173">
        <v>131409098</v>
      </c>
      <c r="E217" s="174" t="s">
        <v>129</v>
      </c>
      <c r="F217" s="35">
        <v>3.86</v>
      </c>
      <c r="G217" s="68">
        <v>3.36</v>
      </c>
      <c r="H217" s="162">
        <v>4</v>
      </c>
      <c r="I217" s="35">
        <v>4</v>
      </c>
      <c r="J217" s="175">
        <v>4</v>
      </c>
      <c r="K217" s="176" t="s">
        <v>3327</v>
      </c>
    </row>
    <row r="218" spans="1:11" ht="20.100000000000001" customHeight="1">
      <c r="A218" s="172"/>
      <c r="B218" s="336"/>
      <c r="C218" s="172" t="s">
        <v>1367</v>
      </c>
      <c r="D218" s="173">
        <v>831409100</v>
      </c>
      <c r="E218" s="174" t="s">
        <v>9</v>
      </c>
      <c r="F218" s="35">
        <v>3.86</v>
      </c>
      <c r="G218" s="68">
        <v>3.36</v>
      </c>
      <c r="H218" s="162">
        <v>4</v>
      </c>
      <c r="I218" s="35">
        <v>4</v>
      </c>
      <c r="J218" s="175">
        <v>4</v>
      </c>
      <c r="K218" s="176" t="s">
        <v>3327</v>
      </c>
    </row>
    <row r="219" spans="1:11" ht="20.100000000000001" customHeight="1">
      <c r="A219" s="172"/>
      <c r="B219" s="336"/>
      <c r="C219" s="172" t="s">
        <v>1368</v>
      </c>
      <c r="D219" s="173">
        <v>321409182</v>
      </c>
      <c r="E219" s="174" t="s">
        <v>25</v>
      </c>
      <c r="F219" s="35">
        <v>3.86</v>
      </c>
      <c r="G219" s="68">
        <v>3.64</v>
      </c>
      <c r="H219" s="162">
        <v>4</v>
      </c>
      <c r="I219" s="35">
        <v>4</v>
      </c>
      <c r="J219" s="175">
        <v>4</v>
      </c>
      <c r="K219" s="176" t="s">
        <v>3327</v>
      </c>
    </row>
    <row r="220" spans="1:11" ht="20.100000000000001" customHeight="1">
      <c r="A220" s="172"/>
      <c r="B220" s="337"/>
      <c r="C220" s="172" t="s">
        <v>1369</v>
      </c>
      <c r="D220" s="173">
        <v>441409034</v>
      </c>
      <c r="E220" s="174" t="s">
        <v>17</v>
      </c>
      <c r="F220" s="35">
        <v>3.86</v>
      </c>
      <c r="G220" s="68">
        <v>3.86</v>
      </c>
      <c r="H220" s="162">
        <v>4</v>
      </c>
      <c r="I220" s="35">
        <v>4</v>
      </c>
      <c r="J220" s="175">
        <v>4</v>
      </c>
      <c r="K220" s="176" t="s">
        <v>3327</v>
      </c>
    </row>
    <row r="221" spans="1:11" ht="20.100000000000001" customHeight="1">
      <c r="A221" s="172"/>
      <c r="B221" s="183" t="s">
        <v>3418</v>
      </c>
      <c r="C221" s="172" t="s">
        <v>1370</v>
      </c>
      <c r="D221" s="173">
        <v>321409054</v>
      </c>
      <c r="E221" s="174" t="s">
        <v>25</v>
      </c>
      <c r="F221" s="35">
        <v>3.85</v>
      </c>
      <c r="G221" s="68">
        <v>3.55</v>
      </c>
      <c r="H221" s="162">
        <v>4</v>
      </c>
      <c r="I221" s="35">
        <v>4</v>
      </c>
      <c r="J221" s="175">
        <v>4</v>
      </c>
      <c r="K221" s="176" t="s">
        <v>3327</v>
      </c>
    </row>
    <row r="222" spans="1:11" ht="20.100000000000001" customHeight="1">
      <c r="A222" s="172"/>
      <c r="B222" s="336"/>
      <c r="C222" s="172" t="s">
        <v>1371</v>
      </c>
      <c r="D222" s="173">
        <v>321409059</v>
      </c>
      <c r="E222" s="174" t="s">
        <v>25</v>
      </c>
      <c r="F222" s="35">
        <v>3.85</v>
      </c>
      <c r="G222" s="68">
        <v>3.55</v>
      </c>
      <c r="H222" s="162">
        <v>4</v>
      </c>
      <c r="I222" s="35">
        <v>4</v>
      </c>
      <c r="J222" s="175">
        <v>4</v>
      </c>
      <c r="K222" s="176" t="s">
        <v>3327</v>
      </c>
    </row>
    <row r="223" spans="1:11" ht="20.100000000000001" customHeight="1">
      <c r="A223" s="172"/>
      <c r="B223" s="336"/>
      <c r="C223" s="172" t="s">
        <v>1372</v>
      </c>
      <c r="D223" s="173">
        <v>911409011</v>
      </c>
      <c r="E223" s="174" t="s">
        <v>19</v>
      </c>
      <c r="F223" s="35">
        <v>3.85</v>
      </c>
      <c r="G223" s="68">
        <v>3.55</v>
      </c>
      <c r="H223" s="162">
        <v>4</v>
      </c>
      <c r="I223" s="35">
        <v>4</v>
      </c>
      <c r="J223" s="175">
        <v>4</v>
      </c>
      <c r="K223" s="176" t="s">
        <v>3327</v>
      </c>
    </row>
    <row r="224" spans="1:11" ht="20.100000000000001" customHeight="1">
      <c r="A224" s="172"/>
      <c r="B224" s="336"/>
      <c r="C224" s="172" t="s">
        <v>1373</v>
      </c>
      <c r="D224" s="173">
        <v>811409151</v>
      </c>
      <c r="E224" s="174" t="s">
        <v>88</v>
      </c>
      <c r="F224" s="35">
        <v>3.85</v>
      </c>
      <c r="G224" s="68">
        <v>3.125</v>
      </c>
      <c r="H224" s="162">
        <v>4</v>
      </c>
      <c r="I224" s="35">
        <v>4</v>
      </c>
      <c r="J224" s="175">
        <v>4</v>
      </c>
      <c r="K224" s="176" t="s">
        <v>3327</v>
      </c>
    </row>
    <row r="225" spans="1:16" ht="20.100000000000001" customHeight="1">
      <c r="A225" s="172"/>
      <c r="B225" s="336"/>
      <c r="C225" s="172" t="s">
        <v>1374</v>
      </c>
      <c r="D225" s="173">
        <v>511408051</v>
      </c>
      <c r="E225" s="174" t="s">
        <v>282</v>
      </c>
      <c r="F225" s="35">
        <v>3.85</v>
      </c>
      <c r="G225" s="68">
        <v>3.55</v>
      </c>
      <c r="H225" s="162">
        <v>4</v>
      </c>
      <c r="I225" s="35">
        <v>4</v>
      </c>
      <c r="J225" s="175">
        <v>4</v>
      </c>
      <c r="K225" s="176" t="s">
        <v>3327</v>
      </c>
    </row>
    <row r="226" spans="1:16" ht="20.100000000000001" customHeight="1">
      <c r="A226" s="172"/>
      <c r="B226" s="336"/>
      <c r="C226" s="172" t="s">
        <v>1375</v>
      </c>
      <c r="D226" s="173">
        <v>931409083</v>
      </c>
      <c r="E226" s="174" t="s">
        <v>124</v>
      </c>
      <c r="F226" s="35">
        <v>3.85</v>
      </c>
      <c r="G226" s="68">
        <v>3.55</v>
      </c>
      <c r="H226" s="162">
        <v>4</v>
      </c>
      <c r="I226" s="35">
        <v>4</v>
      </c>
      <c r="J226" s="175">
        <v>4</v>
      </c>
      <c r="K226" s="176" t="s">
        <v>3327</v>
      </c>
    </row>
    <row r="227" spans="1:16" ht="20.100000000000001" customHeight="1">
      <c r="A227" s="172"/>
      <c r="B227" s="337"/>
      <c r="C227" s="172" t="s">
        <v>1376</v>
      </c>
      <c r="D227" s="173">
        <v>841409005</v>
      </c>
      <c r="E227" s="174" t="s">
        <v>156</v>
      </c>
      <c r="F227" s="35">
        <v>3.85</v>
      </c>
      <c r="G227" s="68">
        <v>3.125</v>
      </c>
      <c r="H227" s="162">
        <v>4</v>
      </c>
      <c r="I227" s="35">
        <v>4</v>
      </c>
      <c r="J227" s="175">
        <v>4</v>
      </c>
      <c r="K227" s="176" t="s">
        <v>3327</v>
      </c>
    </row>
    <row r="228" spans="1:16" ht="20.100000000000001" customHeight="1">
      <c r="A228" s="172"/>
      <c r="B228" s="156" t="s">
        <v>3419</v>
      </c>
      <c r="C228" s="172" t="s">
        <v>1377</v>
      </c>
      <c r="D228" s="173">
        <v>633408040</v>
      </c>
      <c r="E228" s="174" t="s">
        <v>246</v>
      </c>
      <c r="F228" s="35">
        <v>3.86</v>
      </c>
      <c r="G228" s="68">
        <v>3.125</v>
      </c>
      <c r="H228" s="162">
        <v>4</v>
      </c>
      <c r="I228" s="35">
        <v>4</v>
      </c>
      <c r="J228" s="175">
        <v>4</v>
      </c>
      <c r="K228" s="176" t="s">
        <v>3327</v>
      </c>
    </row>
    <row r="229" spans="1:16" ht="20.100000000000001" customHeight="1">
      <c r="A229" s="172"/>
      <c r="B229" s="336"/>
      <c r="C229" s="172" t="s">
        <v>1378</v>
      </c>
      <c r="D229" s="173">
        <v>151409381</v>
      </c>
      <c r="E229" s="174" t="s">
        <v>35</v>
      </c>
      <c r="F229" s="35">
        <v>3.86</v>
      </c>
      <c r="G229" s="68">
        <v>3</v>
      </c>
      <c r="H229" s="162">
        <v>4</v>
      </c>
      <c r="I229" s="35">
        <v>4</v>
      </c>
      <c r="J229" s="175">
        <v>4</v>
      </c>
      <c r="K229" s="176" t="s">
        <v>3327</v>
      </c>
    </row>
    <row r="230" spans="1:16" ht="20.100000000000001" customHeight="1">
      <c r="A230" s="172"/>
      <c r="B230" s="336"/>
      <c r="C230" s="172" t="s">
        <v>1379</v>
      </c>
      <c r="D230" s="173">
        <v>311408076</v>
      </c>
      <c r="E230" s="174" t="s">
        <v>74</v>
      </c>
      <c r="F230" s="35">
        <v>3.86</v>
      </c>
      <c r="G230" s="68">
        <v>3</v>
      </c>
      <c r="H230" s="162">
        <v>4</v>
      </c>
      <c r="I230" s="35">
        <v>4</v>
      </c>
      <c r="J230" s="175">
        <v>4</v>
      </c>
      <c r="K230" s="176" t="s">
        <v>3327</v>
      </c>
      <c r="P230" s="180"/>
    </row>
    <row r="231" spans="1:16" ht="20.100000000000001" customHeight="1">
      <c r="A231" s="172"/>
      <c r="B231" s="337"/>
      <c r="C231" s="172" t="s">
        <v>1380</v>
      </c>
      <c r="D231" s="173">
        <v>831409004</v>
      </c>
      <c r="E231" s="174" t="s">
        <v>9</v>
      </c>
      <c r="F231" s="35">
        <v>3.86</v>
      </c>
      <c r="G231" s="68">
        <v>3.125</v>
      </c>
      <c r="H231" s="162">
        <v>4</v>
      </c>
      <c r="I231" s="35">
        <v>4</v>
      </c>
      <c r="J231" s="175">
        <v>4</v>
      </c>
      <c r="K231" s="176" t="s">
        <v>3327</v>
      </c>
    </row>
    <row r="232" spans="1:16" ht="20.100000000000001" customHeight="1">
      <c r="A232" s="172"/>
      <c r="B232" s="361"/>
      <c r="C232" s="172" t="s">
        <v>1381</v>
      </c>
      <c r="D232" s="173">
        <v>921409137</v>
      </c>
      <c r="E232" s="174" t="s">
        <v>13</v>
      </c>
      <c r="F232" s="35">
        <v>3.86</v>
      </c>
      <c r="G232" s="68">
        <v>3.55</v>
      </c>
      <c r="H232" s="162">
        <v>4</v>
      </c>
      <c r="I232" s="35">
        <v>4</v>
      </c>
      <c r="J232" s="175">
        <v>4</v>
      </c>
      <c r="K232" s="176" t="s">
        <v>3327</v>
      </c>
    </row>
    <row r="233" spans="1:16" ht="20.100000000000001" customHeight="1">
      <c r="A233" s="172"/>
      <c r="B233" s="334"/>
      <c r="C233" s="172" t="s">
        <v>1382</v>
      </c>
      <c r="D233" s="173">
        <v>632408035</v>
      </c>
      <c r="E233" s="174" t="s">
        <v>149</v>
      </c>
      <c r="F233" s="35">
        <v>3.86</v>
      </c>
      <c r="G233" s="68">
        <v>3</v>
      </c>
      <c r="H233" s="162">
        <v>4</v>
      </c>
      <c r="I233" s="35">
        <v>4</v>
      </c>
      <c r="J233" s="175">
        <v>4</v>
      </c>
      <c r="K233" s="176" t="s">
        <v>3327</v>
      </c>
    </row>
    <row r="234" spans="1:16" ht="20.100000000000001" customHeight="1">
      <c r="A234" s="172"/>
      <c r="B234" s="334"/>
      <c r="C234" s="172" t="s">
        <v>1383</v>
      </c>
      <c r="D234" s="173">
        <v>831409042</v>
      </c>
      <c r="E234" s="174" t="s">
        <v>9</v>
      </c>
      <c r="F234" s="35">
        <v>3.86</v>
      </c>
      <c r="G234" s="68">
        <v>3</v>
      </c>
      <c r="H234" s="162">
        <v>4</v>
      </c>
      <c r="I234" s="35">
        <v>4</v>
      </c>
      <c r="J234" s="175">
        <v>4</v>
      </c>
      <c r="K234" s="176" t="s">
        <v>3327</v>
      </c>
    </row>
    <row r="235" spans="1:16" ht="20.100000000000001" customHeight="1">
      <c r="A235" s="172"/>
      <c r="B235" s="335"/>
      <c r="C235" s="172" t="s">
        <v>1023</v>
      </c>
      <c r="D235" s="173">
        <v>921409086</v>
      </c>
      <c r="E235" s="174" t="s">
        <v>13</v>
      </c>
      <c r="F235" s="35">
        <v>3.86</v>
      </c>
      <c r="G235" s="68">
        <v>3</v>
      </c>
      <c r="H235" s="162">
        <v>4</v>
      </c>
      <c r="I235" s="35">
        <v>4</v>
      </c>
      <c r="J235" s="175">
        <v>4</v>
      </c>
      <c r="K235" s="176" t="s">
        <v>3327</v>
      </c>
    </row>
    <row r="236" spans="1:16" ht="20.100000000000001" customHeight="1">
      <c r="A236" s="172"/>
      <c r="B236" s="178" t="s">
        <v>1384</v>
      </c>
      <c r="C236" s="177" t="s">
        <v>1385</v>
      </c>
      <c r="D236" s="178">
        <v>613409049</v>
      </c>
      <c r="E236" s="179" t="s">
        <v>206</v>
      </c>
      <c r="F236" s="18">
        <v>3.86</v>
      </c>
      <c r="G236" s="67">
        <v>3.36</v>
      </c>
      <c r="H236" s="162">
        <v>4</v>
      </c>
      <c r="I236" s="35">
        <v>4</v>
      </c>
      <c r="J236" s="175">
        <v>4</v>
      </c>
      <c r="K236" s="176" t="s">
        <v>3327</v>
      </c>
    </row>
    <row r="237" spans="1:16" ht="20.100000000000001" customHeight="1">
      <c r="A237" s="172"/>
      <c r="B237" s="178"/>
      <c r="C237" s="177" t="s">
        <v>1386</v>
      </c>
      <c r="D237" s="178">
        <v>832409083</v>
      </c>
      <c r="E237" s="179" t="s">
        <v>39</v>
      </c>
      <c r="F237" s="18">
        <v>3.86</v>
      </c>
      <c r="G237" s="67">
        <v>3.36</v>
      </c>
      <c r="H237" s="162">
        <v>4</v>
      </c>
      <c r="I237" s="35">
        <v>4</v>
      </c>
      <c r="J237" s="175">
        <v>4</v>
      </c>
      <c r="K237" s="176" t="s">
        <v>3327</v>
      </c>
    </row>
    <row r="238" spans="1:16" ht="20.100000000000001" customHeight="1">
      <c r="A238" s="172"/>
      <c r="B238" s="178"/>
      <c r="C238" s="177" t="s">
        <v>1387</v>
      </c>
      <c r="D238" s="178">
        <v>271409106</v>
      </c>
      <c r="E238" s="179" t="s">
        <v>50</v>
      </c>
      <c r="F238" s="18">
        <v>3.86</v>
      </c>
      <c r="G238" s="67">
        <v>3.36</v>
      </c>
      <c r="H238" s="162">
        <v>4</v>
      </c>
      <c r="I238" s="35">
        <v>4</v>
      </c>
      <c r="J238" s="175">
        <v>4</v>
      </c>
      <c r="K238" s="176" t="s">
        <v>3327</v>
      </c>
    </row>
    <row r="239" spans="1:16" ht="20.100000000000001" customHeight="1">
      <c r="A239" s="172"/>
      <c r="B239" s="178"/>
      <c r="C239" s="177" t="s">
        <v>1388</v>
      </c>
      <c r="D239" s="178">
        <v>931409015</v>
      </c>
      <c r="E239" s="179" t="s">
        <v>124</v>
      </c>
      <c r="F239" s="18">
        <v>3.86</v>
      </c>
      <c r="G239" s="67">
        <v>3.36</v>
      </c>
      <c r="H239" s="162">
        <v>4</v>
      </c>
      <c r="I239" s="35">
        <v>4</v>
      </c>
      <c r="J239" s="175">
        <v>4</v>
      </c>
      <c r="K239" s="176" t="s">
        <v>3327</v>
      </c>
    </row>
    <row r="240" spans="1:16" ht="20.100000000000001" customHeight="1">
      <c r="A240" s="172"/>
      <c r="B240" s="178"/>
      <c r="C240" s="177" t="s">
        <v>1389</v>
      </c>
      <c r="D240" s="178">
        <v>271409043</v>
      </c>
      <c r="E240" s="179" t="s">
        <v>50</v>
      </c>
      <c r="F240" s="18">
        <v>3.86</v>
      </c>
      <c r="G240" s="67">
        <v>3.36</v>
      </c>
      <c r="H240" s="162">
        <v>4</v>
      </c>
      <c r="I240" s="35">
        <v>4</v>
      </c>
      <c r="J240" s="175">
        <v>4</v>
      </c>
      <c r="K240" s="176" t="s">
        <v>3327</v>
      </c>
    </row>
    <row r="241" spans="1:11" ht="20.100000000000001" customHeight="1">
      <c r="A241" s="172"/>
      <c r="B241" s="178"/>
      <c r="C241" s="177" t="s">
        <v>1390</v>
      </c>
      <c r="D241" s="178">
        <v>511408045</v>
      </c>
      <c r="E241" s="179" t="s">
        <v>282</v>
      </c>
      <c r="F241" s="18">
        <v>3.86</v>
      </c>
      <c r="G241" s="67">
        <v>3.36</v>
      </c>
      <c r="H241" s="162">
        <v>4</v>
      </c>
      <c r="I241" s="35">
        <v>4</v>
      </c>
      <c r="J241" s="175">
        <v>4</v>
      </c>
      <c r="K241" s="176" t="s">
        <v>3327</v>
      </c>
    </row>
    <row r="242" spans="1:11" ht="20.100000000000001" customHeight="1">
      <c r="A242" s="172"/>
      <c r="B242" s="178"/>
      <c r="C242" s="177" t="s">
        <v>1391</v>
      </c>
      <c r="D242" s="178">
        <v>613409051</v>
      </c>
      <c r="E242" s="179" t="s">
        <v>206</v>
      </c>
      <c r="F242" s="18">
        <v>3.86</v>
      </c>
      <c r="G242" s="67">
        <v>3.36</v>
      </c>
      <c r="H242" s="162">
        <v>4</v>
      </c>
      <c r="I242" s="35">
        <v>4</v>
      </c>
      <c r="J242" s="175">
        <v>4</v>
      </c>
      <c r="K242" s="176" t="s">
        <v>3327</v>
      </c>
    </row>
    <row r="243" spans="1:11" ht="20.100000000000001" customHeight="1">
      <c r="A243" s="172"/>
      <c r="B243" s="178"/>
      <c r="C243" s="177" t="s">
        <v>1392</v>
      </c>
      <c r="D243" s="178">
        <v>931409054</v>
      </c>
      <c r="E243" s="179" t="s">
        <v>124</v>
      </c>
      <c r="F243" s="18">
        <v>3.86</v>
      </c>
      <c r="G243" s="67">
        <v>3.36</v>
      </c>
      <c r="H243" s="162">
        <v>4</v>
      </c>
      <c r="I243" s="35">
        <v>4</v>
      </c>
      <c r="J243" s="175">
        <v>4</v>
      </c>
      <c r="K243" s="176" t="s">
        <v>3327</v>
      </c>
    </row>
    <row r="244" spans="1:11" ht="20.100000000000001" customHeight="1">
      <c r="A244" s="172"/>
      <c r="B244" s="178"/>
      <c r="C244" s="177" t="s">
        <v>1393</v>
      </c>
      <c r="D244" s="178">
        <v>271409102</v>
      </c>
      <c r="E244" s="179" t="s">
        <v>50</v>
      </c>
      <c r="F244" s="18">
        <v>3.86</v>
      </c>
      <c r="G244" s="67">
        <v>3.36</v>
      </c>
      <c r="H244" s="162">
        <v>4</v>
      </c>
      <c r="I244" s="35">
        <v>4</v>
      </c>
      <c r="J244" s="175">
        <v>4</v>
      </c>
      <c r="K244" s="176" t="s">
        <v>3327</v>
      </c>
    </row>
    <row r="245" spans="1:11" ht="20.100000000000001" customHeight="1">
      <c r="A245" s="177" t="s">
        <v>1394</v>
      </c>
      <c r="B245" s="178" t="s">
        <v>1395</v>
      </c>
      <c r="C245" s="177" t="s">
        <v>1396</v>
      </c>
      <c r="D245" s="178">
        <v>151409103</v>
      </c>
      <c r="E245" s="179" t="s">
        <v>35</v>
      </c>
      <c r="F245" s="18">
        <v>3.79</v>
      </c>
      <c r="G245" s="67">
        <v>3.86</v>
      </c>
      <c r="H245" s="162">
        <v>4</v>
      </c>
      <c r="I245" s="35">
        <v>4</v>
      </c>
      <c r="J245" s="175">
        <v>4</v>
      </c>
      <c r="K245" s="176" t="s">
        <v>3327</v>
      </c>
    </row>
    <row r="246" spans="1:11" ht="20.100000000000001" customHeight="1">
      <c r="A246" s="172"/>
      <c r="B246" s="178"/>
      <c r="C246" s="177" t="s">
        <v>1397</v>
      </c>
      <c r="D246" s="178">
        <v>151409019</v>
      </c>
      <c r="E246" s="179" t="s">
        <v>35</v>
      </c>
      <c r="F246" s="18">
        <v>3.79</v>
      </c>
      <c r="G246" s="67">
        <v>3.86</v>
      </c>
      <c r="H246" s="162">
        <v>4</v>
      </c>
      <c r="I246" s="35">
        <v>4</v>
      </c>
      <c r="J246" s="175">
        <v>4</v>
      </c>
      <c r="K246" s="176" t="s">
        <v>3327</v>
      </c>
    </row>
    <row r="247" spans="1:11" ht="20.100000000000001" customHeight="1">
      <c r="A247" s="172"/>
      <c r="B247" s="178"/>
      <c r="C247" s="177" t="s">
        <v>1398</v>
      </c>
      <c r="D247" s="178">
        <v>931409151</v>
      </c>
      <c r="E247" s="179" t="s">
        <v>124</v>
      </c>
      <c r="F247" s="18">
        <v>3.79</v>
      </c>
      <c r="G247" s="67">
        <v>3.86</v>
      </c>
      <c r="H247" s="162">
        <v>4</v>
      </c>
      <c r="I247" s="35">
        <v>4</v>
      </c>
      <c r="J247" s="175">
        <v>4</v>
      </c>
      <c r="K247" s="176" t="s">
        <v>3327</v>
      </c>
    </row>
    <row r="248" spans="1:11" ht="20.100000000000001" customHeight="1">
      <c r="A248" s="172"/>
      <c r="B248" s="178"/>
      <c r="C248" s="177" t="s">
        <v>1399</v>
      </c>
      <c r="D248" s="178">
        <v>311409143</v>
      </c>
      <c r="E248" s="179" t="s">
        <v>74</v>
      </c>
      <c r="F248" s="18">
        <v>3.79</v>
      </c>
      <c r="G248" s="67">
        <v>3.86</v>
      </c>
      <c r="H248" s="162">
        <v>4</v>
      </c>
      <c r="I248" s="35">
        <v>4</v>
      </c>
      <c r="J248" s="175">
        <v>4</v>
      </c>
      <c r="K248" s="176" t="s">
        <v>3327</v>
      </c>
    </row>
    <row r="249" spans="1:11" ht="20.100000000000001" customHeight="1">
      <c r="A249" s="172"/>
      <c r="B249" s="178"/>
      <c r="C249" s="177" t="s">
        <v>1400</v>
      </c>
      <c r="D249" s="178">
        <v>832409136</v>
      </c>
      <c r="E249" s="179" t="s">
        <v>39</v>
      </c>
      <c r="F249" s="18">
        <v>3.79</v>
      </c>
      <c r="G249" s="67">
        <v>3.86</v>
      </c>
      <c r="H249" s="162">
        <v>4</v>
      </c>
      <c r="I249" s="35">
        <v>4</v>
      </c>
      <c r="J249" s="175">
        <v>4</v>
      </c>
      <c r="K249" s="176" t="s">
        <v>3327</v>
      </c>
    </row>
    <row r="250" spans="1:11" ht="20.100000000000001" customHeight="1">
      <c r="A250" s="172"/>
      <c r="B250" s="178"/>
      <c r="C250" s="177" t="s">
        <v>1401</v>
      </c>
      <c r="D250" s="178">
        <v>614409072</v>
      </c>
      <c r="E250" s="179" t="s">
        <v>70</v>
      </c>
      <c r="F250" s="18">
        <v>3.79</v>
      </c>
      <c r="G250" s="67">
        <v>3.86</v>
      </c>
      <c r="H250" s="162">
        <v>4</v>
      </c>
      <c r="I250" s="35">
        <v>4</v>
      </c>
      <c r="J250" s="175">
        <v>4</v>
      </c>
      <c r="K250" s="176" t="s">
        <v>3327</v>
      </c>
    </row>
    <row r="251" spans="1:11" ht="20.100000000000001" customHeight="1">
      <c r="A251" s="172"/>
      <c r="B251" s="178" t="s">
        <v>1402</v>
      </c>
      <c r="C251" s="177" t="s">
        <v>1403</v>
      </c>
      <c r="D251" s="178">
        <v>631409015</v>
      </c>
      <c r="E251" s="179" t="s">
        <v>211</v>
      </c>
      <c r="F251" s="18">
        <v>3.86</v>
      </c>
      <c r="G251" s="67">
        <v>3.86</v>
      </c>
      <c r="H251" s="191">
        <v>4</v>
      </c>
      <c r="I251" s="35">
        <v>4</v>
      </c>
      <c r="J251" s="175">
        <v>4</v>
      </c>
      <c r="K251" s="176" t="s">
        <v>3327</v>
      </c>
    </row>
    <row r="252" spans="1:11" ht="20.100000000000001" customHeight="1">
      <c r="A252" s="172"/>
      <c r="B252" s="173"/>
      <c r="C252" s="177" t="s">
        <v>1404</v>
      </c>
      <c r="D252" s="178">
        <v>613409024</v>
      </c>
      <c r="E252" s="179" t="s">
        <v>206</v>
      </c>
      <c r="F252" s="18">
        <v>3.86</v>
      </c>
      <c r="G252" s="67">
        <v>3.86</v>
      </c>
      <c r="H252" s="191">
        <v>4</v>
      </c>
      <c r="I252" s="35">
        <v>4</v>
      </c>
      <c r="J252" s="175">
        <v>4</v>
      </c>
      <c r="K252" s="176" t="s">
        <v>3327</v>
      </c>
    </row>
    <row r="253" spans="1:11" ht="20.100000000000001" customHeight="1">
      <c r="A253" s="172"/>
      <c r="B253" s="173"/>
      <c r="C253" s="177" t="s">
        <v>1405</v>
      </c>
      <c r="D253" s="178">
        <v>231409106</v>
      </c>
      <c r="E253" s="179" t="s">
        <v>46</v>
      </c>
      <c r="F253" s="18">
        <v>3.86</v>
      </c>
      <c r="G253" s="67">
        <v>3.86</v>
      </c>
      <c r="H253" s="191">
        <v>4</v>
      </c>
      <c r="I253" s="35">
        <v>4</v>
      </c>
      <c r="J253" s="175">
        <v>4</v>
      </c>
      <c r="K253" s="176" t="s">
        <v>3327</v>
      </c>
    </row>
    <row r="254" spans="1:11" ht="20.100000000000001" customHeight="1">
      <c r="A254" s="172"/>
      <c r="B254" s="173"/>
      <c r="C254" s="177" t="s">
        <v>1406</v>
      </c>
      <c r="D254" s="178">
        <v>931409058</v>
      </c>
      <c r="E254" s="179" t="s">
        <v>124</v>
      </c>
      <c r="F254" s="18">
        <v>3.86</v>
      </c>
      <c r="G254" s="67">
        <v>3.86</v>
      </c>
      <c r="H254" s="191">
        <v>4</v>
      </c>
      <c r="I254" s="35">
        <v>4</v>
      </c>
      <c r="J254" s="175">
        <v>4</v>
      </c>
      <c r="K254" s="176" t="s">
        <v>3327</v>
      </c>
    </row>
    <row r="255" spans="1:11" ht="20.100000000000001" customHeight="1">
      <c r="A255" s="172"/>
      <c r="B255" s="173"/>
      <c r="C255" s="177" t="s">
        <v>1407</v>
      </c>
      <c r="D255" s="178">
        <v>321408004</v>
      </c>
      <c r="E255" s="179" t="s">
        <v>25</v>
      </c>
      <c r="F255" s="18">
        <v>3.86</v>
      </c>
      <c r="G255" s="67">
        <v>3.86</v>
      </c>
      <c r="H255" s="191">
        <v>4</v>
      </c>
      <c r="I255" s="35">
        <v>4</v>
      </c>
      <c r="J255" s="175">
        <v>4</v>
      </c>
      <c r="K255" s="176" t="s">
        <v>3327</v>
      </c>
    </row>
    <row r="256" spans="1:11" ht="20.100000000000001" customHeight="1">
      <c r="A256" s="172"/>
      <c r="B256" s="173"/>
      <c r="C256" s="177" t="s">
        <v>1408</v>
      </c>
      <c r="D256" s="178">
        <v>614409041</v>
      </c>
      <c r="E256" s="179" t="s">
        <v>70</v>
      </c>
      <c r="F256" s="18">
        <v>3.86</v>
      </c>
      <c r="G256" s="67">
        <v>3.86</v>
      </c>
      <c r="H256" s="191">
        <v>4</v>
      </c>
      <c r="I256" s="35">
        <v>4</v>
      </c>
      <c r="J256" s="175">
        <v>4</v>
      </c>
      <c r="K256" s="176" t="s">
        <v>3327</v>
      </c>
    </row>
    <row r="257" spans="1:11" ht="20.100000000000001" customHeight="1">
      <c r="A257" s="172"/>
      <c r="B257" s="173"/>
      <c r="C257" s="177" t="s">
        <v>1409</v>
      </c>
      <c r="D257" s="178">
        <v>231409049</v>
      </c>
      <c r="E257" s="179" t="s">
        <v>46</v>
      </c>
      <c r="F257" s="18">
        <v>3.86</v>
      </c>
      <c r="G257" s="67">
        <v>3.86</v>
      </c>
      <c r="H257" s="191">
        <v>4</v>
      </c>
      <c r="I257" s="35">
        <v>4</v>
      </c>
      <c r="J257" s="175">
        <v>4</v>
      </c>
      <c r="K257" s="176" t="s">
        <v>3327</v>
      </c>
    </row>
    <row r="258" spans="1:11" ht="20.100000000000001" customHeight="1">
      <c r="A258" s="172"/>
      <c r="B258" s="173"/>
      <c r="C258" s="177" t="s">
        <v>1410</v>
      </c>
      <c r="D258" s="178">
        <v>931409157</v>
      </c>
      <c r="E258" s="179" t="s">
        <v>705</v>
      </c>
      <c r="F258" s="18">
        <v>3.86</v>
      </c>
      <c r="G258" s="67">
        <v>3.86</v>
      </c>
      <c r="H258" s="191">
        <v>4</v>
      </c>
      <c r="I258" s="35">
        <v>4</v>
      </c>
      <c r="J258" s="175">
        <v>4</v>
      </c>
      <c r="K258" s="176" t="s">
        <v>3327</v>
      </c>
    </row>
    <row r="259" spans="1:11" ht="20.100000000000001" customHeight="1">
      <c r="A259" s="172"/>
      <c r="B259" s="183" t="s">
        <v>3420</v>
      </c>
      <c r="C259" s="172" t="s">
        <v>1411</v>
      </c>
      <c r="D259" s="173">
        <v>451409006</v>
      </c>
      <c r="E259" s="174" t="s">
        <v>48</v>
      </c>
      <c r="F259" s="35">
        <v>3.86</v>
      </c>
      <c r="G259" s="68">
        <v>3.86</v>
      </c>
      <c r="H259" s="162">
        <v>4</v>
      </c>
      <c r="I259" s="35">
        <v>4</v>
      </c>
      <c r="J259" s="175">
        <v>4</v>
      </c>
      <c r="K259" s="176" t="s">
        <v>3327</v>
      </c>
    </row>
    <row r="260" spans="1:11" ht="20.100000000000001" customHeight="1">
      <c r="A260" s="172"/>
      <c r="B260" s="336"/>
      <c r="C260" s="172" t="s">
        <v>1412</v>
      </c>
      <c r="D260" s="173">
        <v>311409023</v>
      </c>
      <c r="E260" s="174" t="s">
        <v>74</v>
      </c>
      <c r="F260" s="35">
        <v>3.86</v>
      </c>
      <c r="G260" s="68">
        <v>3.86</v>
      </c>
      <c r="H260" s="162">
        <v>4</v>
      </c>
      <c r="I260" s="35">
        <v>4</v>
      </c>
      <c r="J260" s="175">
        <v>4</v>
      </c>
      <c r="K260" s="176" t="s">
        <v>3327</v>
      </c>
    </row>
    <row r="261" spans="1:11" ht="20.100000000000001" customHeight="1">
      <c r="A261" s="172"/>
      <c r="B261" s="336"/>
      <c r="C261" s="172" t="s">
        <v>1413</v>
      </c>
      <c r="D261" s="173">
        <v>811409059</v>
      </c>
      <c r="E261" s="174" t="s">
        <v>88</v>
      </c>
      <c r="F261" s="35">
        <v>3.86</v>
      </c>
      <c r="G261" s="68">
        <v>3.86</v>
      </c>
      <c r="H261" s="162">
        <v>4</v>
      </c>
      <c r="I261" s="35">
        <v>4</v>
      </c>
      <c r="J261" s="175">
        <v>4</v>
      </c>
      <c r="K261" s="176" t="s">
        <v>3327</v>
      </c>
    </row>
    <row r="262" spans="1:11" ht="20.100000000000001" customHeight="1">
      <c r="A262" s="172"/>
      <c r="B262" s="336"/>
      <c r="C262" s="172" t="s">
        <v>1414</v>
      </c>
      <c r="D262" s="173">
        <v>271409144</v>
      </c>
      <c r="E262" s="174" t="s">
        <v>50</v>
      </c>
      <c r="F262" s="35">
        <v>3.86</v>
      </c>
      <c r="G262" s="68">
        <v>3.86</v>
      </c>
      <c r="H262" s="162">
        <v>4</v>
      </c>
      <c r="I262" s="35">
        <v>4</v>
      </c>
      <c r="J262" s="175">
        <v>4</v>
      </c>
      <c r="K262" s="176" t="s">
        <v>3327</v>
      </c>
    </row>
    <row r="263" spans="1:11" ht="20.100000000000001" customHeight="1">
      <c r="A263" s="172"/>
      <c r="B263" s="336"/>
      <c r="C263" s="172" t="s">
        <v>1415</v>
      </c>
      <c r="D263" s="173">
        <v>931409122</v>
      </c>
      <c r="E263" s="174" t="s">
        <v>124</v>
      </c>
      <c r="F263" s="35">
        <v>3.86</v>
      </c>
      <c r="G263" s="68">
        <v>3.86</v>
      </c>
      <c r="H263" s="162">
        <v>4</v>
      </c>
      <c r="I263" s="35">
        <v>4</v>
      </c>
      <c r="J263" s="175">
        <v>4</v>
      </c>
      <c r="K263" s="176" t="s">
        <v>3327</v>
      </c>
    </row>
    <row r="264" spans="1:11" ht="20.100000000000001" customHeight="1">
      <c r="A264" s="172"/>
      <c r="B264" s="336"/>
      <c r="C264" s="172" t="s">
        <v>1416</v>
      </c>
      <c r="D264" s="173">
        <v>131409021</v>
      </c>
      <c r="E264" s="174" t="s">
        <v>129</v>
      </c>
      <c r="F264" s="35">
        <v>3.86</v>
      </c>
      <c r="G264" s="68">
        <v>3.86</v>
      </c>
      <c r="H264" s="162">
        <v>4</v>
      </c>
      <c r="I264" s="35">
        <v>4</v>
      </c>
      <c r="J264" s="175">
        <v>4</v>
      </c>
      <c r="K264" s="176" t="s">
        <v>3327</v>
      </c>
    </row>
    <row r="265" spans="1:11" ht="20.100000000000001" customHeight="1">
      <c r="A265" s="172"/>
      <c r="B265" s="336"/>
      <c r="C265" s="172" t="s">
        <v>1417</v>
      </c>
      <c r="D265" s="173">
        <v>421409070</v>
      </c>
      <c r="E265" s="174" t="s">
        <v>15</v>
      </c>
      <c r="F265" s="35">
        <v>3.86</v>
      </c>
      <c r="G265" s="68">
        <v>3.86</v>
      </c>
      <c r="H265" s="162">
        <v>4</v>
      </c>
      <c r="I265" s="35">
        <v>4</v>
      </c>
      <c r="J265" s="175">
        <v>4</v>
      </c>
      <c r="K265" s="176" t="s">
        <v>3327</v>
      </c>
    </row>
    <row r="266" spans="1:11" ht="20.100000000000001" customHeight="1">
      <c r="A266" s="172"/>
      <c r="B266" s="337"/>
      <c r="C266" s="172" t="s">
        <v>1418</v>
      </c>
      <c r="D266" s="173">
        <v>614409082</v>
      </c>
      <c r="E266" s="174" t="s">
        <v>70</v>
      </c>
      <c r="F266" s="35">
        <v>3.86</v>
      </c>
      <c r="G266" s="68">
        <v>3.86</v>
      </c>
      <c r="H266" s="162">
        <v>4</v>
      </c>
      <c r="I266" s="35">
        <v>4</v>
      </c>
      <c r="J266" s="175">
        <v>4</v>
      </c>
      <c r="K266" s="176" t="s">
        <v>3327</v>
      </c>
    </row>
    <row r="267" spans="1:11" ht="20.100000000000001" customHeight="1">
      <c r="A267" s="172"/>
      <c r="B267" s="182" t="s">
        <v>1419</v>
      </c>
      <c r="C267" s="172" t="s">
        <v>1420</v>
      </c>
      <c r="D267" s="173">
        <v>231409017</v>
      </c>
      <c r="E267" s="174" t="s">
        <v>46</v>
      </c>
      <c r="F267" s="35">
        <v>3.86</v>
      </c>
      <c r="G267" s="68">
        <v>3.86</v>
      </c>
      <c r="H267" s="162">
        <v>4</v>
      </c>
      <c r="I267" s="35">
        <v>4</v>
      </c>
      <c r="J267" s="175">
        <v>4</v>
      </c>
      <c r="K267" s="176" t="s">
        <v>3327</v>
      </c>
    </row>
    <row r="268" spans="1:11" ht="20.100000000000001" customHeight="1">
      <c r="A268" s="172"/>
      <c r="B268" s="336"/>
      <c r="C268" s="172" t="s">
        <v>3056</v>
      </c>
      <c r="D268" s="173">
        <v>311409056</v>
      </c>
      <c r="E268" s="174" t="s">
        <v>2032</v>
      </c>
      <c r="F268" s="35">
        <v>3.86</v>
      </c>
      <c r="G268" s="68">
        <v>3.86</v>
      </c>
      <c r="H268" s="162">
        <v>4</v>
      </c>
      <c r="I268" s="35">
        <v>4</v>
      </c>
      <c r="J268" s="175">
        <v>4</v>
      </c>
      <c r="K268" s="176" t="s">
        <v>3327</v>
      </c>
    </row>
    <row r="269" spans="1:11" ht="20.100000000000001" customHeight="1">
      <c r="A269" s="172"/>
      <c r="B269" s="336"/>
      <c r="C269" s="172" t="s">
        <v>3054</v>
      </c>
      <c r="D269" s="173">
        <v>431409060</v>
      </c>
      <c r="E269" s="174" t="s">
        <v>3055</v>
      </c>
      <c r="F269" s="35">
        <v>3.86</v>
      </c>
      <c r="G269" s="68">
        <v>3.86</v>
      </c>
      <c r="H269" s="162">
        <v>4</v>
      </c>
      <c r="I269" s="35">
        <v>4</v>
      </c>
      <c r="J269" s="175">
        <v>4</v>
      </c>
      <c r="K269" s="176" t="s">
        <v>3327</v>
      </c>
    </row>
    <row r="270" spans="1:11" ht="20.100000000000001" customHeight="1">
      <c r="A270" s="172"/>
      <c r="B270" s="336"/>
      <c r="C270" s="172" t="s">
        <v>1421</v>
      </c>
      <c r="D270" s="173">
        <v>131409105</v>
      </c>
      <c r="E270" s="174" t="s">
        <v>129</v>
      </c>
      <c r="F270" s="35">
        <v>3.86</v>
      </c>
      <c r="G270" s="68">
        <v>3.86</v>
      </c>
      <c r="H270" s="162">
        <v>4</v>
      </c>
      <c r="I270" s="35">
        <v>4</v>
      </c>
      <c r="J270" s="175">
        <v>4</v>
      </c>
      <c r="K270" s="176" t="s">
        <v>3327</v>
      </c>
    </row>
    <row r="271" spans="1:11" ht="20.100000000000001" customHeight="1">
      <c r="A271" s="172"/>
      <c r="B271" s="336"/>
      <c r="C271" s="172" t="s">
        <v>1422</v>
      </c>
      <c r="D271" s="173">
        <v>231409014</v>
      </c>
      <c r="E271" s="174" t="s">
        <v>46</v>
      </c>
      <c r="F271" s="35">
        <v>3.86</v>
      </c>
      <c r="G271" s="68">
        <v>3.86</v>
      </c>
      <c r="H271" s="162">
        <v>4</v>
      </c>
      <c r="I271" s="35">
        <v>4</v>
      </c>
      <c r="J271" s="175">
        <v>4</v>
      </c>
      <c r="K271" s="176" t="s">
        <v>3327</v>
      </c>
    </row>
    <row r="272" spans="1:11" ht="20.100000000000001" customHeight="1">
      <c r="A272" s="172"/>
      <c r="B272" s="336"/>
      <c r="C272" s="172" t="s">
        <v>1423</v>
      </c>
      <c r="D272" s="173">
        <v>614409016</v>
      </c>
      <c r="E272" s="174" t="s">
        <v>70</v>
      </c>
      <c r="F272" s="35">
        <v>3.86</v>
      </c>
      <c r="G272" s="68">
        <v>3.86</v>
      </c>
      <c r="H272" s="162">
        <v>4</v>
      </c>
      <c r="I272" s="35">
        <v>4</v>
      </c>
      <c r="J272" s="175">
        <v>4</v>
      </c>
      <c r="K272" s="176" t="s">
        <v>3327</v>
      </c>
    </row>
    <row r="273" spans="1:13" ht="20.100000000000001" customHeight="1">
      <c r="A273" s="172"/>
      <c r="B273" s="336"/>
      <c r="C273" s="172" t="s">
        <v>1424</v>
      </c>
      <c r="D273" s="173">
        <v>841409034</v>
      </c>
      <c r="E273" s="174" t="s">
        <v>156</v>
      </c>
      <c r="F273" s="35">
        <v>3.86</v>
      </c>
      <c r="G273" s="68">
        <v>3.86</v>
      </c>
      <c r="H273" s="162">
        <v>4</v>
      </c>
      <c r="I273" s="35">
        <v>4</v>
      </c>
      <c r="J273" s="175">
        <v>4</v>
      </c>
      <c r="K273" s="176" t="s">
        <v>3327</v>
      </c>
    </row>
    <row r="274" spans="1:13" ht="20.100000000000001" customHeight="1">
      <c r="A274" s="172"/>
      <c r="B274" s="336"/>
      <c r="C274" s="172" t="s">
        <v>1425</v>
      </c>
      <c r="D274" s="173">
        <v>231409015</v>
      </c>
      <c r="E274" s="174" t="s">
        <v>46</v>
      </c>
      <c r="F274" s="35">
        <v>3.86</v>
      </c>
      <c r="G274" s="68">
        <v>3.86</v>
      </c>
      <c r="H274" s="162">
        <v>4</v>
      </c>
      <c r="I274" s="35">
        <v>4</v>
      </c>
      <c r="J274" s="175">
        <v>4</v>
      </c>
      <c r="K274" s="176" t="s">
        <v>3327</v>
      </c>
    </row>
    <row r="275" spans="1:13" ht="20.100000000000001" customHeight="1">
      <c r="A275" s="172"/>
      <c r="B275" s="337"/>
      <c r="C275" s="172" t="s">
        <v>1426</v>
      </c>
      <c r="D275" s="173">
        <v>832409011</v>
      </c>
      <c r="E275" s="174" t="s">
        <v>39</v>
      </c>
      <c r="F275" s="35">
        <v>3.86</v>
      </c>
      <c r="G275" s="68">
        <v>3.86</v>
      </c>
      <c r="H275" s="162">
        <v>4</v>
      </c>
      <c r="I275" s="35">
        <v>4</v>
      </c>
      <c r="J275" s="175">
        <v>4</v>
      </c>
      <c r="K275" s="176" t="s">
        <v>3327</v>
      </c>
    </row>
    <row r="276" spans="1:13" ht="20.100000000000001" customHeight="1">
      <c r="A276" s="172"/>
      <c r="B276" s="184" t="s">
        <v>3421</v>
      </c>
      <c r="C276" s="172" t="s">
        <v>1427</v>
      </c>
      <c r="D276" s="173">
        <v>151409176</v>
      </c>
      <c r="E276" s="174" t="s">
        <v>35</v>
      </c>
      <c r="F276" s="35">
        <v>3.86</v>
      </c>
      <c r="G276" s="68">
        <v>3.86</v>
      </c>
      <c r="H276" s="162">
        <v>4</v>
      </c>
      <c r="I276" s="35">
        <v>4</v>
      </c>
      <c r="J276" s="175">
        <v>4</v>
      </c>
      <c r="K276" s="176" t="s">
        <v>3327</v>
      </c>
      <c r="M276" s="180"/>
    </row>
    <row r="277" spans="1:13" ht="20.100000000000001" customHeight="1">
      <c r="A277" s="172"/>
      <c r="B277" s="336"/>
      <c r="C277" s="172" t="s">
        <v>1428</v>
      </c>
      <c r="D277" s="173">
        <v>811409080</v>
      </c>
      <c r="E277" s="174" t="s">
        <v>88</v>
      </c>
      <c r="F277" s="35">
        <v>3.86</v>
      </c>
      <c r="G277" s="68">
        <v>3.86</v>
      </c>
      <c r="H277" s="162">
        <v>4</v>
      </c>
      <c r="I277" s="35">
        <v>4</v>
      </c>
      <c r="J277" s="175">
        <v>4</v>
      </c>
      <c r="K277" s="176" t="s">
        <v>3327</v>
      </c>
    </row>
    <row r="278" spans="1:13" ht="20.100000000000001" customHeight="1">
      <c r="A278" s="172"/>
      <c r="B278" s="336"/>
      <c r="C278" s="172" t="s">
        <v>1429</v>
      </c>
      <c r="D278" s="173">
        <v>221409012</v>
      </c>
      <c r="E278" s="174" t="s">
        <v>126</v>
      </c>
      <c r="F278" s="35">
        <v>3.86</v>
      </c>
      <c r="G278" s="68">
        <v>3.86</v>
      </c>
      <c r="H278" s="162">
        <v>4</v>
      </c>
      <c r="I278" s="35">
        <v>4</v>
      </c>
      <c r="J278" s="175">
        <v>4</v>
      </c>
      <c r="K278" s="176" t="s">
        <v>3327</v>
      </c>
    </row>
    <row r="279" spans="1:13" ht="20.100000000000001" customHeight="1">
      <c r="A279" s="172"/>
      <c r="B279" s="336"/>
      <c r="C279" s="172" t="s">
        <v>1430</v>
      </c>
      <c r="D279" s="173">
        <v>511408055</v>
      </c>
      <c r="E279" s="174" t="s">
        <v>282</v>
      </c>
      <c r="F279" s="35">
        <v>3.86</v>
      </c>
      <c r="G279" s="68">
        <v>3.86</v>
      </c>
      <c r="H279" s="162">
        <v>4</v>
      </c>
      <c r="I279" s="35">
        <v>4</v>
      </c>
      <c r="J279" s="175">
        <v>4</v>
      </c>
      <c r="K279" s="176" t="s">
        <v>3327</v>
      </c>
    </row>
    <row r="280" spans="1:13" ht="20.100000000000001" customHeight="1">
      <c r="A280" s="172"/>
      <c r="B280" s="336"/>
      <c r="C280" s="172" t="s">
        <v>1431</v>
      </c>
      <c r="D280" s="173">
        <v>931409096</v>
      </c>
      <c r="E280" s="174" t="s">
        <v>124</v>
      </c>
      <c r="F280" s="35">
        <v>3.86</v>
      </c>
      <c r="G280" s="68">
        <v>3.86</v>
      </c>
      <c r="H280" s="162">
        <v>4</v>
      </c>
      <c r="I280" s="35">
        <v>4</v>
      </c>
      <c r="J280" s="175">
        <v>4</v>
      </c>
      <c r="K280" s="176" t="s">
        <v>3327</v>
      </c>
    </row>
    <row r="281" spans="1:13" ht="20.100000000000001" customHeight="1">
      <c r="A281" s="172"/>
      <c r="B281" s="336"/>
      <c r="C281" s="172" t="s">
        <v>1432</v>
      </c>
      <c r="D281" s="173">
        <v>931409088</v>
      </c>
      <c r="E281" s="174" t="s">
        <v>124</v>
      </c>
      <c r="F281" s="35">
        <v>3.86</v>
      </c>
      <c r="G281" s="68">
        <v>3.86</v>
      </c>
      <c r="H281" s="162">
        <v>4</v>
      </c>
      <c r="I281" s="35">
        <v>4</v>
      </c>
      <c r="J281" s="175">
        <v>4</v>
      </c>
      <c r="K281" s="176" t="s">
        <v>3327</v>
      </c>
    </row>
    <row r="282" spans="1:13" ht="20.100000000000001" customHeight="1">
      <c r="A282" s="172"/>
      <c r="B282" s="336"/>
      <c r="C282" s="172" t="s">
        <v>1433</v>
      </c>
      <c r="D282" s="173">
        <v>832409064</v>
      </c>
      <c r="E282" s="174" t="s">
        <v>39</v>
      </c>
      <c r="F282" s="35">
        <v>3.86</v>
      </c>
      <c r="G282" s="68">
        <v>3.86</v>
      </c>
      <c r="H282" s="162">
        <v>4</v>
      </c>
      <c r="I282" s="35">
        <v>4</v>
      </c>
      <c r="J282" s="175">
        <v>4</v>
      </c>
      <c r="K282" s="176" t="s">
        <v>3327</v>
      </c>
    </row>
    <row r="283" spans="1:13" ht="20.100000000000001" customHeight="1">
      <c r="A283" s="172"/>
      <c r="B283" s="337"/>
      <c r="C283" s="172" t="s">
        <v>1434</v>
      </c>
      <c r="D283" s="173">
        <v>621409049</v>
      </c>
      <c r="E283" s="174" t="s">
        <v>107</v>
      </c>
      <c r="F283" s="35">
        <v>3.86</v>
      </c>
      <c r="G283" s="68">
        <v>3.86</v>
      </c>
      <c r="H283" s="162">
        <v>4</v>
      </c>
      <c r="I283" s="35">
        <v>4</v>
      </c>
      <c r="J283" s="175">
        <v>4</v>
      </c>
      <c r="K283" s="176" t="s">
        <v>3327</v>
      </c>
    </row>
    <row r="284" spans="1:13" ht="20.100000000000001" customHeight="1">
      <c r="A284" s="172"/>
      <c r="B284" s="178" t="s">
        <v>1435</v>
      </c>
      <c r="C284" s="177" t="s">
        <v>1436</v>
      </c>
      <c r="D284" s="178">
        <v>911409183</v>
      </c>
      <c r="E284" s="179" t="s">
        <v>19</v>
      </c>
      <c r="F284" s="18">
        <v>3.86</v>
      </c>
      <c r="G284" s="67">
        <v>3.86</v>
      </c>
      <c r="H284" s="162">
        <v>4</v>
      </c>
      <c r="I284" s="35">
        <v>4</v>
      </c>
      <c r="J284" s="175">
        <v>4</v>
      </c>
      <c r="K284" s="176" t="s">
        <v>3327</v>
      </c>
    </row>
    <row r="285" spans="1:13" ht="20.100000000000001" customHeight="1">
      <c r="A285" s="172"/>
      <c r="B285" s="178"/>
      <c r="C285" s="177" t="s">
        <v>1437</v>
      </c>
      <c r="D285" s="178">
        <v>271409006</v>
      </c>
      <c r="E285" s="179" t="s">
        <v>50</v>
      </c>
      <c r="F285" s="18">
        <v>3.86</v>
      </c>
      <c r="G285" s="67">
        <v>3.86</v>
      </c>
      <c r="H285" s="162">
        <v>4</v>
      </c>
      <c r="I285" s="35">
        <v>4</v>
      </c>
      <c r="J285" s="175">
        <v>4</v>
      </c>
      <c r="K285" s="176" t="s">
        <v>3327</v>
      </c>
    </row>
    <row r="286" spans="1:13" ht="20.100000000000001" customHeight="1">
      <c r="A286" s="172"/>
      <c r="B286" s="178"/>
      <c r="C286" s="177" t="s">
        <v>1438</v>
      </c>
      <c r="D286" s="178">
        <v>221409005</v>
      </c>
      <c r="E286" s="179" t="s">
        <v>126</v>
      </c>
      <c r="F286" s="18">
        <v>3.86</v>
      </c>
      <c r="G286" s="67">
        <v>3.86</v>
      </c>
      <c r="H286" s="162">
        <v>4</v>
      </c>
      <c r="I286" s="35">
        <v>4</v>
      </c>
      <c r="J286" s="175">
        <v>4</v>
      </c>
      <c r="K286" s="176" t="s">
        <v>3327</v>
      </c>
    </row>
    <row r="287" spans="1:13" ht="20.100000000000001" customHeight="1">
      <c r="A287" s="172"/>
      <c r="B287" s="178"/>
      <c r="C287" s="177" t="s">
        <v>1439</v>
      </c>
      <c r="D287" s="178">
        <v>431408007</v>
      </c>
      <c r="E287" s="179" t="s">
        <v>37</v>
      </c>
      <c r="F287" s="18">
        <v>3.86</v>
      </c>
      <c r="G287" s="67">
        <v>3.86</v>
      </c>
      <c r="H287" s="162">
        <v>4</v>
      </c>
      <c r="I287" s="35">
        <v>4</v>
      </c>
      <c r="J287" s="175">
        <v>4</v>
      </c>
      <c r="K287" s="176" t="s">
        <v>3327</v>
      </c>
    </row>
    <row r="288" spans="1:13" ht="20.100000000000001" customHeight="1">
      <c r="A288" s="172"/>
      <c r="B288" s="178"/>
      <c r="C288" s="177" t="s">
        <v>1440</v>
      </c>
      <c r="D288" s="178">
        <v>271409097</v>
      </c>
      <c r="E288" s="179" t="s">
        <v>50</v>
      </c>
      <c r="F288" s="18">
        <v>3.86</v>
      </c>
      <c r="G288" s="67">
        <v>3.86</v>
      </c>
      <c r="H288" s="162">
        <v>4</v>
      </c>
      <c r="I288" s="35">
        <v>4</v>
      </c>
      <c r="J288" s="175">
        <v>4</v>
      </c>
      <c r="K288" s="176" t="s">
        <v>3327</v>
      </c>
    </row>
    <row r="289" spans="1:11" ht="20.100000000000001" customHeight="1">
      <c r="A289" s="172"/>
      <c r="B289" s="178"/>
      <c r="C289" s="177" t="s">
        <v>1441</v>
      </c>
      <c r="D289" s="178">
        <v>411409042</v>
      </c>
      <c r="E289" s="179" t="s">
        <v>199</v>
      </c>
      <c r="F289" s="18">
        <v>3.86</v>
      </c>
      <c r="G289" s="67">
        <v>3.86</v>
      </c>
      <c r="H289" s="162">
        <v>4</v>
      </c>
      <c r="I289" s="35">
        <v>4</v>
      </c>
      <c r="J289" s="175">
        <v>4</v>
      </c>
      <c r="K289" s="176" t="s">
        <v>3327</v>
      </c>
    </row>
    <row r="290" spans="1:11" ht="20.100000000000001" customHeight="1">
      <c r="A290" s="172"/>
      <c r="B290" s="178"/>
      <c r="C290" s="177" t="s">
        <v>1442</v>
      </c>
      <c r="D290" s="178">
        <v>811409153</v>
      </c>
      <c r="E290" s="179" t="s">
        <v>88</v>
      </c>
      <c r="F290" s="18">
        <v>3.86</v>
      </c>
      <c r="G290" s="67">
        <v>3.86</v>
      </c>
      <c r="H290" s="162">
        <v>4</v>
      </c>
      <c r="I290" s="35">
        <v>4</v>
      </c>
      <c r="J290" s="175">
        <v>4</v>
      </c>
      <c r="K290" s="176" t="s">
        <v>3327</v>
      </c>
    </row>
    <row r="291" spans="1:11" ht="20.100000000000001" customHeight="1">
      <c r="A291" s="172"/>
      <c r="B291" s="178"/>
      <c r="C291" s="177" t="s">
        <v>1443</v>
      </c>
      <c r="D291" s="178">
        <v>631409017</v>
      </c>
      <c r="E291" s="179" t="s">
        <v>211</v>
      </c>
      <c r="F291" s="18">
        <v>3.86</v>
      </c>
      <c r="G291" s="67">
        <v>3.86</v>
      </c>
      <c r="H291" s="162">
        <v>4</v>
      </c>
      <c r="I291" s="35">
        <v>4</v>
      </c>
      <c r="J291" s="175">
        <v>4</v>
      </c>
      <c r="K291" s="176" t="s">
        <v>3327</v>
      </c>
    </row>
    <row r="292" spans="1:11" ht="20.100000000000001" customHeight="1">
      <c r="A292" s="172"/>
      <c r="B292" s="178"/>
      <c r="C292" s="177" t="s">
        <v>1444</v>
      </c>
      <c r="D292" s="178">
        <v>151409037</v>
      </c>
      <c r="E292" s="179" t="s">
        <v>35</v>
      </c>
      <c r="F292" s="18">
        <v>3.86</v>
      </c>
      <c r="G292" s="67">
        <v>3.86</v>
      </c>
      <c r="H292" s="162">
        <v>4</v>
      </c>
      <c r="I292" s="35">
        <v>4</v>
      </c>
      <c r="J292" s="175">
        <v>4</v>
      </c>
      <c r="K292" s="176" t="s">
        <v>3327</v>
      </c>
    </row>
    <row r="293" spans="1:11" ht="20.100000000000001" customHeight="1">
      <c r="A293" s="172"/>
      <c r="B293" s="178"/>
      <c r="C293" s="177" t="s">
        <v>1445</v>
      </c>
      <c r="D293" s="178">
        <v>151409105</v>
      </c>
      <c r="E293" s="179" t="s">
        <v>35</v>
      </c>
      <c r="F293" s="18">
        <v>3.86</v>
      </c>
      <c r="G293" s="67">
        <v>3.86</v>
      </c>
      <c r="H293" s="162">
        <v>4</v>
      </c>
      <c r="I293" s="35">
        <v>4</v>
      </c>
      <c r="J293" s="175">
        <v>4</v>
      </c>
      <c r="K293" s="176" t="s">
        <v>3327</v>
      </c>
    </row>
    <row r="294" spans="1:11" ht="20.100000000000001" customHeight="1">
      <c r="A294" s="172"/>
      <c r="B294" s="178"/>
      <c r="C294" s="177" t="s">
        <v>1446</v>
      </c>
      <c r="D294" s="178">
        <v>231409026</v>
      </c>
      <c r="E294" s="179" t="s">
        <v>46</v>
      </c>
      <c r="F294" s="18">
        <v>3.86</v>
      </c>
      <c r="G294" s="67">
        <v>3.86</v>
      </c>
      <c r="H294" s="162">
        <v>4</v>
      </c>
      <c r="I294" s="35">
        <v>4</v>
      </c>
      <c r="J294" s="175">
        <v>4</v>
      </c>
      <c r="K294" s="176" t="s">
        <v>3327</v>
      </c>
    </row>
    <row r="295" spans="1:11" ht="20.100000000000001" customHeight="1">
      <c r="A295" s="172"/>
      <c r="B295" s="178" t="s">
        <v>1447</v>
      </c>
      <c r="C295" s="177" t="s">
        <v>1448</v>
      </c>
      <c r="D295" s="178">
        <v>151409092</v>
      </c>
      <c r="E295" s="179" t="s">
        <v>35</v>
      </c>
      <c r="F295" s="18">
        <v>3.86</v>
      </c>
      <c r="G295" s="67">
        <v>3.86</v>
      </c>
      <c r="H295" s="162">
        <v>4</v>
      </c>
      <c r="I295" s="35">
        <v>4</v>
      </c>
      <c r="J295" s="175">
        <v>4</v>
      </c>
      <c r="K295" s="176" t="s">
        <v>3327</v>
      </c>
    </row>
    <row r="296" spans="1:11" ht="20.100000000000001" customHeight="1">
      <c r="A296" s="172"/>
      <c r="B296" s="178"/>
      <c r="C296" s="177" t="s">
        <v>1449</v>
      </c>
      <c r="D296" s="178">
        <v>151409102</v>
      </c>
      <c r="E296" s="179" t="s">
        <v>35</v>
      </c>
      <c r="F296" s="18">
        <v>3.86</v>
      </c>
      <c r="G296" s="67">
        <v>3.86</v>
      </c>
      <c r="H296" s="162">
        <v>4</v>
      </c>
      <c r="I296" s="35">
        <v>4</v>
      </c>
      <c r="J296" s="175">
        <v>4</v>
      </c>
      <c r="K296" s="176" t="s">
        <v>3327</v>
      </c>
    </row>
    <row r="297" spans="1:11" ht="20.100000000000001" customHeight="1">
      <c r="A297" s="172"/>
      <c r="B297" s="178"/>
      <c r="C297" s="177" t="s">
        <v>1450</v>
      </c>
      <c r="D297" s="178">
        <v>221409016</v>
      </c>
      <c r="E297" s="179" t="s">
        <v>126</v>
      </c>
      <c r="F297" s="18">
        <v>3</v>
      </c>
      <c r="G297" s="67">
        <v>3.86</v>
      </c>
      <c r="H297" s="162">
        <v>4</v>
      </c>
      <c r="I297" s="35">
        <v>4</v>
      </c>
      <c r="J297" s="175">
        <v>4</v>
      </c>
      <c r="K297" s="176" t="s">
        <v>3327</v>
      </c>
    </row>
    <row r="298" spans="1:11" ht="20.100000000000001" customHeight="1">
      <c r="A298" s="172"/>
      <c r="B298" s="178"/>
      <c r="C298" s="177" t="s">
        <v>1451</v>
      </c>
      <c r="D298" s="178">
        <v>421409032</v>
      </c>
      <c r="E298" s="179" t="s">
        <v>15</v>
      </c>
      <c r="F298" s="18">
        <v>3.86</v>
      </c>
      <c r="G298" s="67">
        <v>3.86</v>
      </c>
      <c r="H298" s="162">
        <v>4</v>
      </c>
      <c r="I298" s="35">
        <v>4</v>
      </c>
      <c r="J298" s="175">
        <v>4</v>
      </c>
      <c r="K298" s="176" t="s">
        <v>3327</v>
      </c>
    </row>
    <row r="299" spans="1:11" ht="20.100000000000001" customHeight="1">
      <c r="A299" s="172"/>
      <c r="B299" s="178"/>
      <c r="C299" s="177" t="s">
        <v>1452</v>
      </c>
      <c r="D299" s="178">
        <v>451409099</v>
      </c>
      <c r="E299" s="179" t="s">
        <v>48</v>
      </c>
      <c r="F299" s="18">
        <v>3.14</v>
      </c>
      <c r="G299" s="67">
        <v>3.86</v>
      </c>
      <c r="H299" s="162">
        <v>4</v>
      </c>
      <c r="I299" s="35">
        <v>4</v>
      </c>
      <c r="J299" s="175">
        <v>4</v>
      </c>
      <c r="K299" s="176" t="s">
        <v>3327</v>
      </c>
    </row>
    <row r="300" spans="1:11" ht="20.100000000000001" customHeight="1">
      <c r="A300" s="172"/>
      <c r="B300" s="178"/>
      <c r="C300" s="177" t="s">
        <v>1453</v>
      </c>
      <c r="D300" s="178">
        <v>614409081</v>
      </c>
      <c r="E300" s="179" t="s">
        <v>70</v>
      </c>
      <c r="F300" s="18">
        <v>3.14</v>
      </c>
      <c r="G300" s="67">
        <v>3.86</v>
      </c>
      <c r="H300" s="162">
        <v>4</v>
      </c>
      <c r="I300" s="35">
        <v>4</v>
      </c>
      <c r="J300" s="175">
        <v>4</v>
      </c>
      <c r="K300" s="176" t="s">
        <v>3327</v>
      </c>
    </row>
    <row r="301" spans="1:11" ht="20.100000000000001" customHeight="1">
      <c r="A301" s="172"/>
      <c r="B301" s="178"/>
      <c r="C301" s="177" t="s">
        <v>1454</v>
      </c>
      <c r="D301" s="178">
        <v>281409095</v>
      </c>
      <c r="E301" s="179" t="s">
        <v>43</v>
      </c>
      <c r="F301" s="18">
        <v>3.86</v>
      </c>
      <c r="G301" s="67">
        <v>3.86</v>
      </c>
      <c r="H301" s="162">
        <v>4</v>
      </c>
      <c r="I301" s="35">
        <v>4</v>
      </c>
      <c r="J301" s="175">
        <v>4</v>
      </c>
      <c r="K301" s="176" t="s">
        <v>3327</v>
      </c>
    </row>
    <row r="302" spans="1:11" ht="20.100000000000001" customHeight="1">
      <c r="A302" s="172"/>
      <c r="B302" s="178"/>
      <c r="C302" s="177" t="s">
        <v>1455</v>
      </c>
      <c r="D302" s="178">
        <v>441409077</v>
      </c>
      <c r="E302" s="179" t="s">
        <v>17</v>
      </c>
      <c r="F302" s="18">
        <v>3.86</v>
      </c>
      <c r="G302" s="67">
        <v>3.86</v>
      </c>
      <c r="H302" s="162">
        <v>4</v>
      </c>
      <c r="I302" s="35">
        <v>4</v>
      </c>
      <c r="J302" s="175">
        <v>4</v>
      </c>
      <c r="K302" s="176" t="s">
        <v>3327</v>
      </c>
    </row>
    <row r="303" spans="1:11" ht="20.100000000000001" customHeight="1">
      <c r="A303" s="172"/>
      <c r="B303" s="178"/>
      <c r="C303" s="177" t="s">
        <v>1456</v>
      </c>
      <c r="D303" s="178">
        <v>451409072</v>
      </c>
      <c r="E303" s="179" t="s">
        <v>831</v>
      </c>
      <c r="F303" s="18">
        <v>3</v>
      </c>
      <c r="G303" s="67">
        <v>3.86</v>
      </c>
      <c r="H303" s="162">
        <v>4</v>
      </c>
      <c r="I303" s="35">
        <v>4</v>
      </c>
      <c r="J303" s="175">
        <v>4</v>
      </c>
      <c r="K303" s="176" t="s">
        <v>3327</v>
      </c>
    </row>
    <row r="304" spans="1:11" ht="20.100000000000001" customHeight="1">
      <c r="A304" s="172"/>
      <c r="B304" s="183" t="s">
        <v>3422</v>
      </c>
      <c r="C304" s="172" t="s">
        <v>1457</v>
      </c>
      <c r="D304" s="173">
        <v>911409193</v>
      </c>
      <c r="E304" s="174" t="s">
        <v>19</v>
      </c>
      <c r="F304" s="35">
        <v>3.9</v>
      </c>
      <c r="G304" s="67">
        <v>3.86</v>
      </c>
      <c r="H304" s="162">
        <v>4</v>
      </c>
      <c r="I304" s="35">
        <v>4</v>
      </c>
      <c r="J304" s="175">
        <v>4</v>
      </c>
      <c r="K304" s="176" t="s">
        <v>3327</v>
      </c>
    </row>
    <row r="305" spans="1:15" ht="20.100000000000001" customHeight="1">
      <c r="A305" s="172"/>
      <c r="B305" s="336"/>
      <c r="C305" s="172" t="s">
        <v>1458</v>
      </c>
      <c r="D305" s="173">
        <v>811409129</v>
      </c>
      <c r="E305" s="174" t="s">
        <v>88</v>
      </c>
      <c r="F305" s="35">
        <v>3.8</v>
      </c>
      <c r="G305" s="67">
        <v>3.86</v>
      </c>
      <c r="H305" s="162">
        <v>4</v>
      </c>
      <c r="I305" s="35">
        <v>4</v>
      </c>
      <c r="J305" s="175">
        <v>4</v>
      </c>
      <c r="K305" s="176" t="s">
        <v>3327</v>
      </c>
      <c r="O305" s="180"/>
    </row>
    <row r="306" spans="1:15" ht="20.100000000000001" customHeight="1">
      <c r="A306" s="172"/>
      <c r="B306" s="336"/>
      <c r="C306" s="172" t="s">
        <v>1459</v>
      </c>
      <c r="D306" s="173">
        <v>421407078</v>
      </c>
      <c r="E306" s="174" t="s">
        <v>15</v>
      </c>
      <c r="F306" s="35">
        <v>3.8</v>
      </c>
      <c r="G306" s="67">
        <v>3.86</v>
      </c>
      <c r="H306" s="162">
        <v>4</v>
      </c>
      <c r="I306" s="35">
        <v>4</v>
      </c>
      <c r="J306" s="175">
        <v>4</v>
      </c>
      <c r="K306" s="176" t="s">
        <v>3327</v>
      </c>
    </row>
    <row r="307" spans="1:15" ht="20.100000000000001" customHeight="1">
      <c r="A307" s="172"/>
      <c r="B307" s="336"/>
      <c r="C307" s="172" t="s">
        <v>1460</v>
      </c>
      <c r="D307" s="173">
        <v>231409080</v>
      </c>
      <c r="E307" s="174" t="s">
        <v>46</v>
      </c>
      <c r="F307" s="35">
        <v>3.8</v>
      </c>
      <c r="G307" s="67">
        <v>3.86</v>
      </c>
      <c r="H307" s="162">
        <v>4</v>
      </c>
      <c r="I307" s="35">
        <v>4</v>
      </c>
      <c r="J307" s="175">
        <v>4</v>
      </c>
      <c r="K307" s="176" t="s">
        <v>3327</v>
      </c>
    </row>
    <row r="308" spans="1:15" ht="20.100000000000001" customHeight="1">
      <c r="A308" s="172"/>
      <c r="B308" s="336"/>
      <c r="C308" s="172" t="s">
        <v>1461</v>
      </c>
      <c r="D308" s="173">
        <v>281409034</v>
      </c>
      <c r="E308" s="174" t="s">
        <v>43</v>
      </c>
      <c r="F308" s="35">
        <v>3.8</v>
      </c>
      <c r="G308" s="67">
        <v>3.86</v>
      </c>
      <c r="H308" s="162">
        <v>4</v>
      </c>
      <c r="I308" s="35">
        <v>4</v>
      </c>
      <c r="J308" s="175">
        <v>4</v>
      </c>
      <c r="K308" s="176" t="s">
        <v>3327</v>
      </c>
    </row>
    <row r="309" spans="1:15" ht="20.100000000000001" customHeight="1">
      <c r="A309" s="172"/>
      <c r="B309" s="337"/>
      <c r="C309" s="172" t="s">
        <v>1462</v>
      </c>
      <c r="D309" s="173">
        <v>613409029</v>
      </c>
      <c r="E309" s="174" t="s">
        <v>206</v>
      </c>
      <c r="F309" s="35">
        <v>3.8</v>
      </c>
      <c r="G309" s="67">
        <v>3.86</v>
      </c>
      <c r="H309" s="162">
        <v>4</v>
      </c>
      <c r="I309" s="35">
        <v>4</v>
      </c>
      <c r="J309" s="175">
        <v>4</v>
      </c>
      <c r="K309" s="176" t="s">
        <v>3327</v>
      </c>
    </row>
    <row r="310" spans="1:15" ht="20.100000000000001" customHeight="1">
      <c r="A310" s="172"/>
      <c r="B310" s="355"/>
      <c r="C310" s="172" t="s">
        <v>1463</v>
      </c>
      <c r="D310" s="173">
        <v>421409008</v>
      </c>
      <c r="E310" s="174" t="s">
        <v>15</v>
      </c>
      <c r="F310" s="35">
        <v>3.6</v>
      </c>
      <c r="G310" s="67">
        <v>3.86</v>
      </c>
      <c r="H310" s="162">
        <v>4</v>
      </c>
      <c r="I310" s="35">
        <v>4</v>
      </c>
      <c r="J310" s="175">
        <v>4</v>
      </c>
      <c r="K310" s="176" t="s">
        <v>3327</v>
      </c>
    </row>
    <row r="311" spans="1:15" ht="20.100000000000001" customHeight="1">
      <c r="A311" s="172"/>
      <c r="B311" s="338"/>
      <c r="C311" s="172" t="s">
        <v>1464</v>
      </c>
      <c r="D311" s="173">
        <v>421409013</v>
      </c>
      <c r="E311" s="174" t="s">
        <v>15</v>
      </c>
      <c r="F311" s="35">
        <v>3.6</v>
      </c>
      <c r="G311" s="67">
        <v>3.86</v>
      </c>
      <c r="H311" s="162">
        <v>4</v>
      </c>
      <c r="I311" s="35">
        <v>4</v>
      </c>
      <c r="J311" s="175">
        <v>4</v>
      </c>
      <c r="K311" s="176" t="s">
        <v>3327</v>
      </c>
    </row>
    <row r="312" spans="1:15" ht="20.100000000000001" customHeight="1">
      <c r="A312" s="172"/>
      <c r="B312" s="338"/>
      <c r="C312" s="172" t="s">
        <v>1465</v>
      </c>
      <c r="D312" s="173">
        <v>451409021</v>
      </c>
      <c r="E312" s="174" t="s">
        <v>48</v>
      </c>
      <c r="F312" s="35">
        <v>3.6</v>
      </c>
      <c r="G312" s="67">
        <v>3.86</v>
      </c>
      <c r="H312" s="162">
        <v>4</v>
      </c>
      <c r="I312" s="35">
        <v>4</v>
      </c>
      <c r="J312" s="175">
        <v>4</v>
      </c>
      <c r="K312" s="176" t="s">
        <v>3327</v>
      </c>
    </row>
    <row r="313" spans="1:15" ht="20.100000000000001" customHeight="1">
      <c r="A313" s="172"/>
      <c r="B313" s="339"/>
      <c r="C313" s="172" t="s">
        <v>1466</v>
      </c>
      <c r="D313" s="173">
        <v>421409083</v>
      </c>
      <c r="E313" s="174" t="s">
        <v>15</v>
      </c>
      <c r="F313" s="35">
        <v>3.5</v>
      </c>
      <c r="G313" s="67">
        <v>3.86</v>
      </c>
      <c r="H313" s="162">
        <v>4</v>
      </c>
      <c r="I313" s="35">
        <v>4</v>
      </c>
      <c r="J313" s="175">
        <v>4</v>
      </c>
      <c r="K313" s="176" t="s">
        <v>3327</v>
      </c>
    </row>
    <row r="314" spans="1:15" ht="20.100000000000001" customHeight="1">
      <c r="A314" s="194"/>
      <c r="B314" s="158"/>
      <c r="C314" s="194"/>
      <c r="D314" s="194"/>
      <c r="E314" s="197"/>
      <c r="F314" s="194"/>
      <c r="G314" s="194"/>
      <c r="I314" s="194"/>
      <c r="J314" s="175">
        <f t="shared" ref="J314:J331" si="0">SUM(F314+G314+H314+I314)/4</f>
        <v>0</v>
      </c>
    </row>
    <row r="315" spans="1:15">
      <c r="A315" s="194"/>
      <c r="B315" s="158"/>
      <c r="C315" s="194"/>
      <c r="D315" s="194"/>
      <c r="E315" s="197"/>
      <c r="F315" s="194"/>
      <c r="G315" s="194"/>
      <c r="I315" s="194"/>
      <c r="J315" s="175">
        <f t="shared" si="0"/>
        <v>0</v>
      </c>
    </row>
    <row r="316" spans="1:15">
      <c r="A316" s="194"/>
      <c r="B316" s="158"/>
      <c r="C316" s="194"/>
      <c r="D316" s="194"/>
      <c r="E316" s="197"/>
      <c r="F316" s="194"/>
      <c r="G316" s="194"/>
      <c r="I316" s="194"/>
      <c r="J316" s="175">
        <f t="shared" si="0"/>
        <v>0</v>
      </c>
    </row>
    <row r="317" spans="1:15">
      <c r="A317" s="194"/>
      <c r="B317" s="158"/>
      <c r="C317" s="194"/>
      <c r="D317" s="194"/>
      <c r="E317" s="197"/>
      <c r="F317" s="194"/>
      <c r="G317" s="194"/>
      <c r="I317" s="194"/>
      <c r="J317" s="175">
        <f t="shared" si="0"/>
        <v>0</v>
      </c>
    </row>
    <row r="318" spans="1:15">
      <c r="A318" s="194"/>
      <c r="B318" s="158"/>
      <c r="C318" s="194"/>
      <c r="D318" s="194"/>
      <c r="E318" s="197"/>
      <c r="F318" s="194"/>
      <c r="G318" s="194"/>
      <c r="I318" s="194"/>
      <c r="J318" s="175">
        <f t="shared" si="0"/>
        <v>0</v>
      </c>
    </row>
    <row r="319" spans="1:15">
      <c r="A319" s="194"/>
      <c r="B319" s="158"/>
      <c r="C319" s="194"/>
      <c r="D319" s="194"/>
      <c r="E319" s="197"/>
      <c r="F319" s="194"/>
      <c r="G319" s="194"/>
      <c r="I319" s="194"/>
      <c r="J319" s="175">
        <f t="shared" si="0"/>
        <v>0</v>
      </c>
    </row>
    <row r="320" spans="1:15">
      <c r="A320" s="194"/>
      <c r="B320" s="158"/>
      <c r="C320" s="194"/>
      <c r="D320" s="194"/>
      <c r="E320" s="197"/>
      <c r="F320" s="194"/>
      <c r="G320" s="194"/>
      <c r="I320" s="194"/>
      <c r="J320" s="175">
        <f t="shared" si="0"/>
        <v>0</v>
      </c>
    </row>
    <row r="321" spans="1:10">
      <c r="A321" s="194"/>
      <c r="B321" s="158"/>
      <c r="C321" s="194"/>
      <c r="D321" s="194"/>
      <c r="E321" s="197"/>
      <c r="F321" s="194"/>
      <c r="G321" s="194"/>
      <c r="I321" s="194"/>
      <c r="J321" s="175">
        <f t="shared" si="0"/>
        <v>0</v>
      </c>
    </row>
    <row r="322" spans="1:10">
      <c r="A322" s="194"/>
      <c r="B322" s="158"/>
      <c r="C322" s="194"/>
      <c r="D322" s="194"/>
      <c r="E322" s="197"/>
      <c r="F322" s="194"/>
      <c r="G322" s="194"/>
      <c r="I322" s="194"/>
      <c r="J322" s="175">
        <f t="shared" si="0"/>
        <v>0</v>
      </c>
    </row>
    <row r="323" spans="1:10">
      <c r="A323" s="194"/>
      <c r="B323" s="158"/>
      <c r="C323" s="194"/>
      <c r="D323" s="194"/>
      <c r="E323" s="197"/>
      <c r="F323" s="194"/>
      <c r="G323" s="194"/>
      <c r="I323" s="194"/>
      <c r="J323" s="175">
        <f t="shared" si="0"/>
        <v>0</v>
      </c>
    </row>
    <row r="324" spans="1:10">
      <c r="A324" s="194"/>
      <c r="B324" s="158"/>
      <c r="C324" s="194"/>
      <c r="D324" s="194"/>
      <c r="E324" s="197"/>
      <c r="F324" s="194"/>
      <c r="G324" s="194"/>
      <c r="I324" s="194"/>
      <c r="J324" s="175">
        <f t="shared" si="0"/>
        <v>0</v>
      </c>
    </row>
    <row r="325" spans="1:10">
      <c r="A325" s="194"/>
      <c r="B325" s="158"/>
      <c r="C325" s="194"/>
      <c r="D325" s="194"/>
      <c r="E325" s="197"/>
      <c r="F325" s="194"/>
      <c r="G325" s="194"/>
      <c r="I325" s="194"/>
      <c r="J325" s="175">
        <f t="shared" si="0"/>
        <v>0</v>
      </c>
    </row>
    <row r="326" spans="1:10">
      <c r="A326" s="194"/>
      <c r="B326" s="158"/>
      <c r="C326" s="194"/>
      <c r="D326" s="194"/>
      <c r="E326" s="197"/>
      <c r="F326" s="194"/>
      <c r="G326" s="194"/>
      <c r="I326" s="194"/>
      <c r="J326" s="175">
        <f t="shared" si="0"/>
        <v>0</v>
      </c>
    </row>
    <row r="327" spans="1:10">
      <c r="A327" s="194"/>
      <c r="B327" s="158"/>
      <c r="C327" s="194"/>
      <c r="D327" s="194"/>
      <c r="E327" s="197"/>
      <c r="F327" s="194"/>
      <c r="G327" s="194"/>
      <c r="I327" s="194"/>
      <c r="J327" s="175">
        <f t="shared" si="0"/>
        <v>0</v>
      </c>
    </row>
    <row r="328" spans="1:10">
      <c r="A328" s="194"/>
      <c r="B328" s="158"/>
      <c r="C328" s="194"/>
      <c r="D328" s="194"/>
      <c r="E328" s="197"/>
      <c r="F328" s="194"/>
      <c r="G328" s="194"/>
      <c r="I328" s="194"/>
      <c r="J328" s="175">
        <f t="shared" si="0"/>
        <v>0</v>
      </c>
    </row>
    <row r="329" spans="1:10">
      <c r="A329" s="194"/>
      <c r="B329" s="158"/>
      <c r="C329" s="194"/>
      <c r="D329" s="194"/>
      <c r="E329" s="197"/>
      <c r="F329" s="194"/>
      <c r="G329" s="194"/>
      <c r="I329" s="194"/>
      <c r="J329" s="175">
        <f t="shared" si="0"/>
        <v>0</v>
      </c>
    </row>
    <row r="330" spans="1:10">
      <c r="A330" s="194"/>
      <c r="B330" s="158"/>
      <c r="C330" s="194"/>
      <c r="D330" s="194"/>
      <c r="E330" s="197"/>
      <c r="F330" s="194"/>
      <c r="G330" s="194"/>
      <c r="I330" s="194"/>
      <c r="J330" s="175">
        <f t="shared" si="0"/>
        <v>0</v>
      </c>
    </row>
    <row r="331" spans="1:10">
      <c r="A331" s="194"/>
      <c r="B331" s="158"/>
      <c r="C331" s="194"/>
      <c r="D331" s="194"/>
      <c r="E331" s="197"/>
      <c r="F331" s="194"/>
      <c r="G331" s="194"/>
      <c r="I331" s="194"/>
      <c r="J331" s="175">
        <f t="shared" si="0"/>
        <v>0</v>
      </c>
    </row>
    <row r="332" spans="1:10">
      <c r="A332" s="194"/>
      <c r="B332" s="158"/>
      <c r="C332" s="194"/>
      <c r="D332" s="194"/>
      <c r="E332" s="197"/>
      <c r="F332" s="194"/>
      <c r="G332" s="194"/>
      <c r="I332" s="194"/>
      <c r="J332" s="175">
        <f t="shared" ref="J332:J395" si="1">SUM(F332+G332+H332+I332)/4</f>
        <v>0</v>
      </c>
    </row>
    <row r="333" spans="1:10">
      <c r="A333" s="194"/>
      <c r="B333" s="158"/>
      <c r="C333" s="194"/>
      <c r="D333" s="194"/>
      <c r="E333" s="197"/>
      <c r="F333" s="194"/>
      <c r="G333" s="194"/>
      <c r="I333" s="194"/>
      <c r="J333" s="175">
        <f t="shared" si="1"/>
        <v>0</v>
      </c>
    </row>
    <row r="334" spans="1:10">
      <c r="A334" s="194"/>
      <c r="B334" s="158"/>
      <c r="C334" s="194"/>
      <c r="D334" s="194"/>
      <c r="E334" s="197"/>
      <c r="F334" s="194"/>
      <c r="G334" s="194"/>
      <c r="I334" s="194"/>
      <c r="J334" s="175">
        <f t="shared" si="1"/>
        <v>0</v>
      </c>
    </row>
    <row r="335" spans="1:10">
      <c r="A335" s="194"/>
      <c r="B335" s="158"/>
      <c r="C335" s="194"/>
      <c r="D335" s="194"/>
      <c r="E335" s="197"/>
      <c r="F335" s="194"/>
      <c r="G335" s="194"/>
      <c r="I335" s="194"/>
      <c r="J335" s="175">
        <f t="shared" si="1"/>
        <v>0</v>
      </c>
    </row>
    <row r="336" spans="1:10">
      <c r="A336" s="194"/>
      <c r="B336" s="158"/>
      <c r="C336" s="194"/>
      <c r="D336" s="194"/>
      <c r="E336" s="197"/>
      <c r="F336" s="194"/>
      <c r="G336" s="194"/>
      <c r="I336" s="194"/>
      <c r="J336" s="175">
        <f t="shared" si="1"/>
        <v>0</v>
      </c>
    </row>
    <row r="337" spans="1:10">
      <c r="A337" s="194"/>
      <c r="B337" s="158"/>
      <c r="C337" s="194"/>
      <c r="D337" s="194"/>
      <c r="E337" s="197"/>
      <c r="F337" s="194"/>
      <c r="G337" s="194"/>
      <c r="I337" s="194"/>
      <c r="J337" s="175">
        <f t="shared" si="1"/>
        <v>0</v>
      </c>
    </row>
    <row r="338" spans="1:10">
      <c r="A338" s="194"/>
      <c r="B338" s="158"/>
      <c r="C338" s="194"/>
      <c r="D338" s="194"/>
      <c r="E338" s="197"/>
      <c r="F338" s="194"/>
      <c r="G338" s="194"/>
      <c r="I338" s="194"/>
      <c r="J338" s="175">
        <f t="shared" si="1"/>
        <v>0</v>
      </c>
    </row>
    <row r="339" spans="1:10">
      <c r="A339" s="194"/>
      <c r="B339" s="158"/>
      <c r="C339" s="194"/>
      <c r="D339" s="194"/>
      <c r="E339" s="197"/>
      <c r="F339" s="194"/>
      <c r="G339" s="194"/>
      <c r="I339" s="194"/>
      <c r="J339" s="175">
        <f t="shared" si="1"/>
        <v>0</v>
      </c>
    </row>
    <row r="340" spans="1:10">
      <c r="A340" s="194"/>
      <c r="B340" s="158"/>
      <c r="C340" s="194"/>
      <c r="D340" s="194"/>
      <c r="E340" s="197"/>
      <c r="F340" s="194"/>
      <c r="G340" s="194"/>
      <c r="I340" s="194"/>
      <c r="J340" s="175">
        <f t="shared" si="1"/>
        <v>0</v>
      </c>
    </row>
    <row r="341" spans="1:10">
      <c r="A341" s="194"/>
      <c r="B341" s="158"/>
      <c r="C341" s="194"/>
      <c r="D341" s="194"/>
      <c r="E341" s="197"/>
      <c r="F341" s="194"/>
      <c r="G341" s="194"/>
      <c r="I341" s="194"/>
      <c r="J341" s="175">
        <f t="shared" si="1"/>
        <v>0</v>
      </c>
    </row>
    <row r="342" spans="1:10">
      <c r="A342" s="194"/>
      <c r="B342" s="158"/>
      <c r="C342" s="194"/>
      <c r="D342" s="194"/>
      <c r="E342" s="197"/>
      <c r="F342" s="194"/>
      <c r="G342" s="194"/>
      <c r="I342" s="194"/>
      <c r="J342" s="175">
        <f t="shared" si="1"/>
        <v>0</v>
      </c>
    </row>
    <row r="343" spans="1:10">
      <c r="A343" s="194"/>
      <c r="B343" s="158"/>
      <c r="C343" s="194"/>
      <c r="D343" s="194"/>
      <c r="E343" s="197"/>
      <c r="F343" s="194"/>
      <c r="G343" s="194"/>
      <c r="I343" s="194"/>
      <c r="J343" s="175">
        <f t="shared" si="1"/>
        <v>0</v>
      </c>
    </row>
    <row r="344" spans="1:10">
      <c r="A344" s="194"/>
      <c r="B344" s="158"/>
      <c r="C344" s="194"/>
      <c r="D344" s="194"/>
      <c r="E344" s="197"/>
      <c r="F344" s="194"/>
      <c r="G344" s="194"/>
      <c r="I344" s="194"/>
      <c r="J344" s="175">
        <f t="shared" si="1"/>
        <v>0</v>
      </c>
    </row>
    <row r="345" spans="1:10">
      <c r="A345" s="194"/>
      <c r="B345" s="158"/>
      <c r="C345" s="194"/>
      <c r="D345" s="194"/>
      <c r="E345" s="197"/>
      <c r="F345" s="194"/>
      <c r="G345" s="194"/>
      <c r="I345" s="194"/>
      <c r="J345" s="175">
        <f t="shared" si="1"/>
        <v>0</v>
      </c>
    </row>
    <row r="346" spans="1:10">
      <c r="A346" s="194"/>
      <c r="B346" s="158"/>
      <c r="C346" s="194"/>
      <c r="D346" s="194"/>
      <c r="E346" s="197"/>
      <c r="F346" s="194"/>
      <c r="G346" s="194"/>
      <c r="I346" s="194"/>
      <c r="J346" s="175">
        <f t="shared" si="1"/>
        <v>0</v>
      </c>
    </row>
    <row r="347" spans="1:10">
      <c r="A347" s="194"/>
      <c r="B347" s="158"/>
      <c r="C347" s="194"/>
      <c r="D347" s="194"/>
      <c r="E347" s="197"/>
      <c r="F347" s="194"/>
      <c r="G347" s="194"/>
      <c r="I347" s="194"/>
      <c r="J347" s="175">
        <f t="shared" si="1"/>
        <v>0</v>
      </c>
    </row>
    <row r="348" spans="1:10">
      <c r="A348" s="194"/>
      <c r="B348" s="158"/>
      <c r="C348" s="194"/>
      <c r="D348" s="194"/>
      <c r="E348" s="197"/>
      <c r="F348" s="194"/>
      <c r="G348" s="194"/>
      <c r="I348" s="194"/>
      <c r="J348" s="175">
        <f t="shared" si="1"/>
        <v>0</v>
      </c>
    </row>
    <row r="349" spans="1:10">
      <c r="A349" s="194"/>
      <c r="B349" s="158"/>
      <c r="C349" s="194"/>
      <c r="D349" s="194"/>
      <c r="E349" s="197"/>
      <c r="F349" s="194"/>
      <c r="G349" s="194"/>
      <c r="I349" s="194"/>
      <c r="J349" s="175">
        <f t="shared" si="1"/>
        <v>0</v>
      </c>
    </row>
    <row r="350" spans="1:10">
      <c r="A350" s="194"/>
      <c r="B350" s="158"/>
      <c r="C350" s="194"/>
      <c r="D350" s="194"/>
      <c r="E350" s="197"/>
      <c r="F350" s="194"/>
      <c r="G350" s="194"/>
      <c r="I350" s="194"/>
      <c r="J350" s="175">
        <f t="shared" si="1"/>
        <v>0</v>
      </c>
    </row>
    <row r="351" spans="1:10">
      <c r="A351" s="194"/>
      <c r="B351" s="158"/>
      <c r="C351" s="194"/>
      <c r="D351" s="194"/>
      <c r="E351" s="197"/>
      <c r="F351" s="194"/>
      <c r="G351" s="194"/>
      <c r="I351" s="194"/>
      <c r="J351" s="175">
        <f t="shared" si="1"/>
        <v>0</v>
      </c>
    </row>
    <row r="352" spans="1:10">
      <c r="A352" s="194"/>
      <c r="B352" s="158"/>
      <c r="C352" s="194"/>
      <c r="D352" s="194"/>
      <c r="E352" s="197"/>
      <c r="F352" s="194"/>
      <c r="G352" s="194"/>
      <c r="I352" s="194"/>
      <c r="J352" s="175">
        <f t="shared" si="1"/>
        <v>0</v>
      </c>
    </row>
    <row r="353" spans="1:10">
      <c r="A353" s="194"/>
      <c r="B353" s="158"/>
      <c r="C353" s="194"/>
      <c r="D353" s="194"/>
      <c r="E353" s="197"/>
      <c r="F353" s="194"/>
      <c r="G353" s="194"/>
      <c r="I353" s="194"/>
      <c r="J353" s="175">
        <f t="shared" si="1"/>
        <v>0</v>
      </c>
    </row>
    <row r="354" spans="1:10">
      <c r="A354" s="194"/>
      <c r="B354" s="158"/>
      <c r="C354" s="194"/>
      <c r="D354" s="194"/>
      <c r="E354" s="197"/>
      <c r="F354" s="194"/>
      <c r="G354" s="194"/>
      <c r="I354" s="194"/>
      <c r="J354" s="175">
        <f t="shared" si="1"/>
        <v>0</v>
      </c>
    </row>
    <row r="355" spans="1:10">
      <c r="A355" s="194"/>
      <c r="B355" s="158"/>
      <c r="C355" s="194"/>
      <c r="D355" s="194"/>
      <c r="E355" s="197"/>
      <c r="F355" s="194"/>
      <c r="G355" s="194"/>
      <c r="I355" s="194"/>
      <c r="J355" s="175">
        <f t="shared" si="1"/>
        <v>0</v>
      </c>
    </row>
    <row r="356" spans="1:10">
      <c r="A356" s="194"/>
      <c r="B356" s="158"/>
      <c r="C356" s="194"/>
      <c r="D356" s="194"/>
      <c r="E356" s="197"/>
      <c r="F356" s="194"/>
      <c r="G356" s="194"/>
      <c r="I356" s="194"/>
      <c r="J356" s="175">
        <f t="shared" si="1"/>
        <v>0</v>
      </c>
    </row>
    <row r="357" spans="1:10">
      <c r="A357" s="194"/>
      <c r="B357" s="158"/>
      <c r="C357" s="194"/>
      <c r="D357" s="194"/>
      <c r="E357" s="197"/>
      <c r="F357" s="194"/>
      <c r="G357" s="194"/>
      <c r="I357" s="194"/>
      <c r="J357" s="175">
        <f t="shared" si="1"/>
        <v>0</v>
      </c>
    </row>
    <row r="358" spans="1:10">
      <c r="A358" s="194"/>
      <c r="B358" s="158"/>
      <c r="C358" s="194"/>
      <c r="D358" s="194"/>
      <c r="E358" s="197"/>
      <c r="F358" s="194"/>
      <c r="G358" s="194"/>
      <c r="I358" s="194"/>
      <c r="J358" s="175">
        <f t="shared" si="1"/>
        <v>0</v>
      </c>
    </row>
    <row r="359" spans="1:10">
      <c r="A359" s="194"/>
      <c r="B359" s="158"/>
      <c r="C359" s="194"/>
      <c r="D359" s="194"/>
      <c r="E359" s="197"/>
      <c r="F359" s="194"/>
      <c r="G359" s="194"/>
      <c r="I359" s="194"/>
      <c r="J359" s="175">
        <f t="shared" si="1"/>
        <v>0</v>
      </c>
    </row>
    <row r="360" spans="1:10">
      <c r="A360" s="194"/>
      <c r="B360" s="158"/>
      <c r="C360" s="194"/>
      <c r="D360" s="194"/>
      <c r="E360" s="197"/>
      <c r="F360" s="194"/>
      <c r="G360" s="194"/>
      <c r="I360" s="194"/>
      <c r="J360" s="175">
        <f t="shared" si="1"/>
        <v>0</v>
      </c>
    </row>
    <row r="361" spans="1:10">
      <c r="A361" s="194"/>
      <c r="B361" s="158"/>
      <c r="C361" s="194"/>
      <c r="D361" s="194"/>
      <c r="E361" s="197"/>
      <c r="F361" s="194"/>
      <c r="G361" s="194"/>
      <c r="I361" s="194"/>
      <c r="J361" s="175">
        <f t="shared" si="1"/>
        <v>0</v>
      </c>
    </row>
    <row r="362" spans="1:10">
      <c r="A362" s="194"/>
      <c r="B362" s="158"/>
      <c r="C362" s="194"/>
      <c r="D362" s="194"/>
      <c r="E362" s="197"/>
      <c r="F362" s="194"/>
      <c r="G362" s="194"/>
      <c r="I362" s="194"/>
      <c r="J362" s="175">
        <f t="shared" si="1"/>
        <v>0</v>
      </c>
    </row>
    <row r="363" spans="1:10">
      <c r="A363" s="194"/>
      <c r="B363" s="158"/>
      <c r="C363" s="194"/>
      <c r="D363" s="194"/>
      <c r="E363" s="197"/>
      <c r="F363" s="194"/>
      <c r="G363" s="194"/>
      <c r="I363" s="194"/>
      <c r="J363" s="175">
        <f t="shared" si="1"/>
        <v>0</v>
      </c>
    </row>
    <row r="364" spans="1:10">
      <c r="A364" s="194"/>
      <c r="B364" s="158"/>
      <c r="C364" s="194"/>
      <c r="D364" s="194"/>
      <c r="E364" s="197"/>
      <c r="F364" s="194"/>
      <c r="G364" s="194"/>
      <c r="I364" s="194"/>
      <c r="J364" s="175">
        <f t="shared" si="1"/>
        <v>0</v>
      </c>
    </row>
    <row r="365" spans="1:10">
      <c r="A365" s="194"/>
      <c r="B365" s="158"/>
      <c r="C365" s="194"/>
      <c r="D365" s="194"/>
      <c r="E365" s="197"/>
      <c r="F365" s="194"/>
      <c r="G365" s="194"/>
      <c r="I365" s="194"/>
      <c r="J365" s="175">
        <f t="shared" si="1"/>
        <v>0</v>
      </c>
    </row>
    <row r="366" spans="1:10">
      <c r="A366" s="194"/>
      <c r="B366" s="158"/>
      <c r="C366" s="194"/>
      <c r="D366" s="194"/>
      <c r="E366" s="197"/>
      <c r="F366" s="194"/>
      <c r="G366" s="194"/>
      <c r="I366" s="194"/>
      <c r="J366" s="175">
        <f t="shared" si="1"/>
        <v>0</v>
      </c>
    </row>
    <row r="367" spans="1:10">
      <c r="A367" s="194"/>
      <c r="B367" s="158"/>
      <c r="C367" s="194"/>
      <c r="D367" s="194"/>
      <c r="E367" s="197"/>
      <c r="F367" s="194"/>
      <c r="G367" s="194"/>
      <c r="I367" s="194"/>
      <c r="J367" s="175">
        <f t="shared" si="1"/>
        <v>0</v>
      </c>
    </row>
    <row r="368" spans="1:10">
      <c r="A368" s="194"/>
      <c r="B368" s="158"/>
      <c r="C368" s="194"/>
      <c r="D368" s="194"/>
      <c r="E368" s="197"/>
      <c r="F368" s="194"/>
      <c r="G368" s="194"/>
      <c r="I368" s="194"/>
      <c r="J368" s="175">
        <f t="shared" si="1"/>
        <v>0</v>
      </c>
    </row>
    <row r="369" spans="1:10">
      <c r="A369" s="194"/>
      <c r="B369" s="158"/>
      <c r="C369" s="194"/>
      <c r="D369" s="194"/>
      <c r="E369" s="197"/>
      <c r="F369" s="194"/>
      <c r="G369" s="194"/>
      <c r="I369" s="194"/>
      <c r="J369" s="175">
        <f t="shared" si="1"/>
        <v>0</v>
      </c>
    </row>
    <row r="370" spans="1:10">
      <c r="A370" s="194"/>
      <c r="B370" s="158"/>
      <c r="C370" s="194"/>
      <c r="D370" s="194"/>
      <c r="E370" s="197"/>
      <c r="F370" s="194"/>
      <c r="G370" s="194"/>
      <c r="I370" s="194"/>
      <c r="J370" s="175">
        <f t="shared" si="1"/>
        <v>0</v>
      </c>
    </row>
    <row r="371" spans="1:10">
      <c r="A371" s="194"/>
      <c r="B371" s="158"/>
      <c r="C371" s="194"/>
      <c r="D371" s="194"/>
      <c r="E371" s="197"/>
      <c r="F371" s="194"/>
      <c r="G371" s="194"/>
      <c r="I371" s="194"/>
      <c r="J371" s="175">
        <f t="shared" si="1"/>
        <v>0</v>
      </c>
    </row>
    <row r="372" spans="1:10">
      <c r="A372" s="194"/>
      <c r="B372" s="158"/>
      <c r="C372" s="194"/>
      <c r="D372" s="194"/>
      <c r="E372" s="197"/>
      <c r="F372" s="194"/>
      <c r="G372" s="194"/>
      <c r="I372" s="194"/>
      <c r="J372" s="175">
        <f t="shared" si="1"/>
        <v>0</v>
      </c>
    </row>
    <row r="373" spans="1:10">
      <c r="A373" s="194"/>
      <c r="B373" s="158"/>
      <c r="C373" s="194"/>
      <c r="D373" s="194"/>
      <c r="E373" s="197"/>
      <c r="F373" s="194"/>
      <c r="G373" s="194"/>
      <c r="I373" s="194"/>
      <c r="J373" s="175">
        <f t="shared" si="1"/>
        <v>0</v>
      </c>
    </row>
    <row r="374" spans="1:10">
      <c r="A374" s="194"/>
      <c r="B374" s="158"/>
      <c r="C374" s="194"/>
      <c r="D374" s="194"/>
      <c r="E374" s="197"/>
      <c r="F374" s="194"/>
      <c r="G374" s="194"/>
      <c r="I374" s="194"/>
      <c r="J374" s="175">
        <f t="shared" si="1"/>
        <v>0</v>
      </c>
    </row>
    <row r="375" spans="1:10">
      <c r="A375" s="194"/>
      <c r="B375" s="158"/>
      <c r="C375" s="194"/>
      <c r="D375" s="194"/>
      <c r="E375" s="197"/>
      <c r="F375" s="194"/>
      <c r="G375" s="194"/>
      <c r="I375" s="194"/>
      <c r="J375" s="175">
        <f t="shared" si="1"/>
        <v>0</v>
      </c>
    </row>
    <row r="376" spans="1:10">
      <c r="A376" s="194"/>
      <c r="B376" s="158"/>
      <c r="C376" s="194"/>
      <c r="D376" s="194"/>
      <c r="E376" s="197"/>
      <c r="F376" s="194"/>
      <c r="G376" s="194"/>
      <c r="I376" s="194"/>
      <c r="J376" s="175">
        <f t="shared" si="1"/>
        <v>0</v>
      </c>
    </row>
    <row r="377" spans="1:10">
      <c r="A377" s="194"/>
      <c r="B377" s="158"/>
      <c r="C377" s="194"/>
      <c r="D377" s="194"/>
      <c r="E377" s="197"/>
      <c r="F377" s="194"/>
      <c r="G377" s="194"/>
      <c r="I377" s="194"/>
      <c r="J377" s="175">
        <f t="shared" si="1"/>
        <v>0</v>
      </c>
    </row>
    <row r="378" spans="1:10">
      <c r="A378" s="194"/>
      <c r="B378" s="158"/>
      <c r="C378" s="194"/>
      <c r="D378" s="194"/>
      <c r="E378" s="197"/>
      <c r="F378" s="194"/>
      <c r="G378" s="194"/>
      <c r="I378" s="194"/>
      <c r="J378" s="175">
        <f t="shared" si="1"/>
        <v>0</v>
      </c>
    </row>
    <row r="379" spans="1:10">
      <c r="A379" s="194"/>
      <c r="B379" s="158"/>
      <c r="C379" s="194"/>
      <c r="D379" s="194"/>
      <c r="E379" s="197"/>
      <c r="F379" s="194"/>
      <c r="G379" s="194"/>
      <c r="I379" s="194"/>
      <c r="J379" s="175">
        <f t="shared" si="1"/>
        <v>0</v>
      </c>
    </row>
    <row r="380" spans="1:10">
      <c r="A380" s="194"/>
      <c r="B380" s="158"/>
      <c r="C380" s="194"/>
      <c r="D380" s="194"/>
      <c r="E380" s="197"/>
      <c r="F380" s="194"/>
      <c r="G380" s="194"/>
      <c r="I380" s="194"/>
      <c r="J380" s="175">
        <f t="shared" si="1"/>
        <v>0</v>
      </c>
    </row>
    <row r="381" spans="1:10">
      <c r="A381" s="194"/>
      <c r="B381" s="158"/>
      <c r="C381" s="194"/>
      <c r="D381" s="194"/>
      <c r="E381" s="197"/>
      <c r="F381" s="194"/>
      <c r="G381" s="194"/>
      <c r="I381" s="194"/>
      <c r="J381" s="175">
        <f t="shared" si="1"/>
        <v>0</v>
      </c>
    </row>
    <row r="382" spans="1:10">
      <c r="A382" s="194"/>
      <c r="B382" s="158"/>
      <c r="C382" s="194"/>
      <c r="D382" s="194"/>
      <c r="E382" s="197"/>
      <c r="F382" s="194"/>
      <c r="G382" s="194"/>
      <c r="I382" s="194"/>
      <c r="J382" s="175">
        <f t="shared" si="1"/>
        <v>0</v>
      </c>
    </row>
    <row r="383" spans="1:10">
      <c r="A383" s="194"/>
      <c r="B383" s="158"/>
      <c r="C383" s="194"/>
      <c r="D383" s="194"/>
      <c r="E383" s="197"/>
      <c r="F383" s="194"/>
      <c r="G383" s="194"/>
      <c r="I383" s="194"/>
      <c r="J383" s="175">
        <f t="shared" si="1"/>
        <v>0</v>
      </c>
    </row>
    <row r="384" spans="1:10">
      <c r="A384" s="194"/>
      <c r="B384" s="158"/>
      <c r="C384" s="194"/>
      <c r="D384" s="194"/>
      <c r="E384" s="197"/>
      <c r="F384" s="194"/>
      <c r="G384" s="194"/>
      <c r="I384" s="194"/>
      <c r="J384" s="175">
        <f t="shared" si="1"/>
        <v>0</v>
      </c>
    </row>
    <row r="385" spans="1:10">
      <c r="A385" s="194"/>
      <c r="B385" s="158"/>
      <c r="C385" s="194"/>
      <c r="D385" s="194"/>
      <c r="E385" s="197"/>
      <c r="F385" s="194"/>
      <c r="G385" s="194"/>
      <c r="I385" s="194"/>
      <c r="J385" s="175">
        <f t="shared" si="1"/>
        <v>0</v>
      </c>
    </row>
    <row r="386" spans="1:10">
      <c r="A386" s="194"/>
      <c r="B386" s="158"/>
      <c r="C386" s="194"/>
      <c r="D386" s="194"/>
      <c r="E386" s="197"/>
      <c r="F386" s="194"/>
      <c r="G386" s="194"/>
      <c r="I386" s="194"/>
      <c r="J386" s="175">
        <f t="shared" si="1"/>
        <v>0</v>
      </c>
    </row>
    <row r="387" spans="1:10">
      <c r="A387" s="194"/>
      <c r="B387" s="158"/>
      <c r="C387" s="194"/>
      <c r="D387" s="194"/>
      <c r="E387" s="197"/>
      <c r="F387" s="194"/>
      <c r="G387" s="194"/>
      <c r="I387" s="194"/>
      <c r="J387" s="175">
        <f t="shared" si="1"/>
        <v>0</v>
      </c>
    </row>
    <row r="388" spans="1:10">
      <c r="A388" s="194"/>
      <c r="B388" s="158"/>
      <c r="C388" s="194"/>
      <c r="D388" s="194"/>
      <c r="E388" s="197"/>
      <c r="F388" s="194"/>
      <c r="G388" s="194"/>
      <c r="I388" s="194"/>
      <c r="J388" s="175">
        <f t="shared" si="1"/>
        <v>0</v>
      </c>
    </row>
    <row r="389" spans="1:10">
      <c r="A389" s="194"/>
      <c r="B389" s="158"/>
      <c r="C389" s="194"/>
      <c r="D389" s="194"/>
      <c r="E389" s="197"/>
      <c r="F389" s="194"/>
      <c r="G389" s="194"/>
      <c r="I389" s="194"/>
      <c r="J389" s="175">
        <f t="shared" si="1"/>
        <v>0</v>
      </c>
    </row>
    <row r="390" spans="1:10">
      <c r="A390" s="194"/>
      <c r="B390" s="158"/>
      <c r="C390" s="194"/>
      <c r="D390" s="194"/>
      <c r="E390" s="197"/>
      <c r="F390" s="194"/>
      <c r="G390" s="194"/>
      <c r="I390" s="194"/>
      <c r="J390" s="175">
        <f t="shared" si="1"/>
        <v>0</v>
      </c>
    </row>
    <row r="391" spans="1:10">
      <c r="A391" s="194"/>
      <c r="B391" s="158"/>
      <c r="C391" s="194"/>
      <c r="D391" s="194"/>
      <c r="E391" s="197"/>
      <c r="F391" s="194"/>
      <c r="G391" s="194"/>
      <c r="I391" s="194"/>
      <c r="J391" s="175">
        <f t="shared" si="1"/>
        <v>0</v>
      </c>
    </row>
    <row r="392" spans="1:10">
      <c r="A392" s="194"/>
      <c r="B392" s="158"/>
      <c r="C392" s="194"/>
      <c r="D392" s="194"/>
      <c r="E392" s="197"/>
      <c r="F392" s="194"/>
      <c r="G392" s="194"/>
      <c r="I392" s="194"/>
      <c r="J392" s="175">
        <f t="shared" si="1"/>
        <v>0</v>
      </c>
    </row>
    <row r="393" spans="1:10">
      <c r="A393" s="194"/>
      <c r="B393" s="158"/>
      <c r="C393" s="194"/>
      <c r="D393" s="194"/>
      <c r="E393" s="197"/>
      <c r="F393" s="194"/>
      <c r="G393" s="194"/>
      <c r="I393" s="194"/>
      <c r="J393" s="175">
        <f t="shared" si="1"/>
        <v>0</v>
      </c>
    </row>
    <row r="394" spans="1:10">
      <c r="A394" s="194"/>
      <c r="B394" s="158"/>
      <c r="C394" s="194"/>
      <c r="D394" s="194"/>
      <c r="E394" s="197"/>
      <c r="F394" s="194"/>
      <c r="G394" s="194"/>
      <c r="I394" s="194"/>
      <c r="J394" s="175">
        <f t="shared" si="1"/>
        <v>0</v>
      </c>
    </row>
    <row r="395" spans="1:10">
      <c r="A395" s="194"/>
      <c r="B395" s="158"/>
      <c r="C395" s="194"/>
      <c r="D395" s="194"/>
      <c r="E395" s="197"/>
      <c r="F395" s="194"/>
      <c r="G395" s="194"/>
      <c r="I395" s="194"/>
      <c r="J395" s="175">
        <f t="shared" si="1"/>
        <v>0</v>
      </c>
    </row>
    <row r="396" spans="1:10">
      <c r="A396" s="194"/>
      <c r="B396" s="158"/>
      <c r="C396" s="194"/>
      <c r="D396" s="194"/>
      <c r="E396" s="197"/>
      <c r="F396" s="194"/>
      <c r="G396" s="194"/>
      <c r="I396" s="194"/>
      <c r="J396" s="175">
        <f t="shared" ref="J396:J459" si="2">SUM(F396+G396+H396+I396)/4</f>
        <v>0</v>
      </c>
    </row>
    <row r="397" spans="1:10">
      <c r="A397" s="194"/>
      <c r="B397" s="158"/>
      <c r="C397" s="194"/>
      <c r="D397" s="194"/>
      <c r="E397" s="197"/>
      <c r="F397" s="194"/>
      <c r="G397" s="194"/>
      <c r="I397" s="194"/>
      <c r="J397" s="175">
        <f t="shared" si="2"/>
        <v>0</v>
      </c>
    </row>
    <row r="398" spans="1:10">
      <c r="A398" s="194"/>
      <c r="B398" s="158"/>
      <c r="C398" s="194"/>
      <c r="D398" s="194"/>
      <c r="E398" s="197"/>
      <c r="F398" s="194"/>
      <c r="G398" s="194"/>
      <c r="I398" s="194"/>
      <c r="J398" s="175">
        <f t="shared" si="2"/>
        <v>0</v>
      </c>
    </row>
    <row r="399" spans="1:10">
      <c r="A399" s="194"/>
      <c r="B399" s="158"/>
      <c r="C399" s="194"/>
      <c r="D399" s="194"/>
      <c r="E399" s="197"/>
      <c r="F399" s="194"/>
      <c r="G399" s="194"/>
      <c r="I399" s="194"/>
      <c r="J399" s="175">
        <f t="shared" si="2"/>
        <v>0</v>
      </c>
    </row>
    <row r="400" spans="1:10">
      <c r="A400" s="194"/>
      <c r="B400" s="158"/>
      <c r="C400" s="194"/>
      <c r="D400" s="194"/>
      <c r="E400" s="197"/>
      <c r="F400" s="194"/>
      <c r="G400" s="194"/>
      <c r="I400" s="194"/>
      <c r="J400" s="175">
        <f t="shared" si="2"/>
        <v>0</v>
      </c>
    </row>
    <row r="401" spans="1:10">
      <c r="A401" s="194"/>
      <c r="B401" s="158"/>
      <c r="C401" s="194"/>
      <c r="D401" s="194"/>
      <c r="E401" s="197"/>
      <c r="F401" s="194"/>
      <c r="G401" s="194"/>
      <c r="I401" s="194"/>
      <c r="J401" s="175">
        <f t="shared" si="2"/>
        <v>0</v>
      </c>
    </row>
    <row r="402" spans="1:10">
      <c r="A402" s="194"/>
      <c r="B402" s="158"/>
      <c r="C402" s="194"/>
      <c r="D402" s="194"/>
      <c r="E402" s="197"/>
      <c r="F402" s="194"/>
      <c r="G402" s="194"/>
      <c r="I402" s="194"/>
      <c r="J402" s="175">
        <f t="shared" si="2"/>
        <v>0</v>
      </c>
    </row>
    <row r="403" spans="1:10">
      <c r="A403" s="194"/>
      <c r="B403" s="158"/>
      <c r="C403" s="194"/>
      <c r="D403" s="194"/>
      <c r="E403" s="197"/>
      <c r="F403" s="194"/>
      <c r="G403" s="194"/>
      <c r="I403" s="194"/>
      <c r="J403" s="175">
        <f t="shared" si="2"/>
        <v>0</v>
      </c>
    </row>
    <row r="404" spans="1:10">
      <c r="A404" s="194"/>
      <c r="B404" s="158"/>
      <c r="C404" s="194"/>
      <c r="D404" s="194"/>
      <c r="E404" s="197"/>
      <c r="F404" s="194"/>
      <c r="G404" s="194"/>
      <c r="I404" s="194"/>
      <c r="J404" s="175">
        <f t="shared" si="2"/>
        <v>0</v>
      </c>
    </row>
    <row r="405" spans="1:10">
      <c r="A405" s="194"/>
      <c r="B405" s="158"/>
      <c r="C405" s="194"/>
      <c r="D405" s="194"/>
      <c r="E405" s="197"/>
      <c r="F405" s="194"/>
      <c r="G405" s="194"/>
      <c r="I405" s="194"/>
      <c r="J405" s="175">
        <f t="shared" si="2"/>
        <v>0</v>
      </c>
    </row>
    <row r="406" spans="1:10">
      <c r="A406" s="194"/>
      <c r="B406" s="158"/>
      <c r="C406" s="194"/>
      <c r="D406" s="194"/>
      <c r="E406" s="197"/>
      <c r="F406" s="194"/>
      <c r="G406" s="194"/>
      <c r="I406" s="194"/>
      <c r="J406" s="175">
        <f t="shared" si="2"/>
        <v>0</v>
      </c>
    </row>
    <row r="407" spans="1:10">
      <c r="A407" s="194"/>
      <c r="B407" s="158"/>
      <c r="C407" s="194"/>
      <c r="D407" s="194"/>
      <c r="E407" s="197"/>
      <c r="F407" s="194"/>
      <c r="G407" s="194"/>
      <c r="I407" s="194"/>
      <c r="J407" s="175">
        <f t="shared" si="2"/>
        <v>0</v>
      </c>
    </row>
    <row r="408" spans="1:10">
      <c r="A408" s="194"/>
      <c r="B408" s="158"/>
      <c r="C408" s="194"/>
      <c r="D408" s="194"/>
      <c r="E408" s="197"/>
      <c r="F408" s="194"/>
      <c r="G408" s="194"/>
      <c r="I408" s="194"/>
      <c r="J408" s="175">
        <f t="shared" si="2"/>
        <v>0</v>
      </c>
    </row>
    <row r="409" spans="1:10">
      <c r="A409" s="194"/>
      <c r="B409" s="158"/>
      <c r="C409" s="194"/>
      <c r="D409" s="194"/>
      <c r="E409" s="197"/>
      <c r="F409" s="194"/>
      <c r="G409" s="194"/>
      <c r="I409" s="194"/>
      <c r="J409" s="175">
        <f t="shared" si="2"/>
        <v>0</v>
      </c>
    </row>
    <row r="410" spans="1:10">
      <c r="A410" s="194"/>
      <c r="B410" s="158"/>
      <c r="C410" s="194"/>
      <c r="D410" s="194"/>
      <c r="E410" s="197"/>
      <c r="F410" s="194"/>
      <c r="G410" s="194"/>
      <c r="I410" s="194"/>
      <c r="J410" s="175">
        <f t="shared" si="2"/>
        <v>0</v>
      </c>
    </row>
    <row r="411" spans="1:10">
      <c r="A411" s="194"/>
      <c r="B411" s="158"/>
      <c r="C411" s="194"/>
      <c r="D411" s="194"/>
      <c r="E411" s="197"/>
      <c r="F411" s="194"/>
      <c r="G411" s="194"/>
      <c r="I411" s="194"/>
      <c r="J411" s="175">
        <f t="shared" si="2"/>
        <v>0</v>
      </c>
    </row>
    <row r="412" spans="1:10">
      <c r="A412" s="194"/>
      <c r="B412" s="158"/>
      <c r="C412" s="194"/>
      <c r="D412" s="194"/>
      <c r="E412" s="197"/>
      <c r="F412" s="194"/>
      <c r="G412" s="194"/>
      <c r="I412" s="194"/>
      <c r="J412" s="175">
        <f t="shared" si="2"/>
        <v>0</v>
      </c>
    </row>
    <row r="413" spans="1:10">
      <c r="A413" s="194"/>
      <c r="B413" s="158"/>
      <c r="C413" s="194"/>
      <c r="D413" s="194"/>
      <c r="E413" s="197"/>
      <c r="F413" s="194"/>
      <c r="G413" s="194"/>
      <c r="I413" s="194"/>
      <c r="J413" s="175">
        <f t="shared" si="2"/>
        <v>0</v>
      </c>
    </row>
    <row r="414" spans="1:10">
      <c r="A414" s="194"/>
      <c r="B414" s="158"/>
      <c r="C414" s="194"/>
      <c r="D414" s="194"/>
      <c r="E414" s="197"/>
      <c r="F414" s="194"/>
      <c r="G414" s="194"/>
      <c r="I414" s="194"/>
      <c r="J414" s="175">
        <f t="shared" si="2"/>
        <v>0</v>
      </c>
    </row>
    <row r="415" spans="1:10">
      <c r="A415" s="194"/>
      <c r="B415" s="158"/>
      <c r="C415" s="194"/>
      <c r="D415" s="194"/>
      <c r="E415" s="197"/>
      <c r="F415" s="194"/>
      <c r="G415" s="194"/>
      <c r="I415" s="194"/>
      <c r="J415" s="175">
        <f t="shared" si="2"/>
        <v>0</v>
      </c>
    </row>
    <row r="416" spans="1:10">
      <c r="A416" s="194"/>
      <c r="B416" s="158"/>
      <c r="C416" s="194"/>
      <c r="D416" s="194"/>
      <c r="E416" s="197"/>
      <c r="F416" s="194"/>
      <c r="G416" s="194"/>
      <c r="I416" s="194"/>
      <c r="J416" s="175">
        <f t="shared" si="2"/>
        <v>0</v>
      </c>
    </row>
    <row r="417" spans="1:10">
      <c r="A417" s="194"/>
      <c r="B417" s="158"/>
      <c r="C417" s="194"/>
      <c r="D417" s="194"/>
      <c r="E417" s="197"/>
      <c r="F417" s="194"/>
      <c r="G417" s="194"/>
      <c r="I417" s="194"/>
      <c r="J417" s="175">
        <f t="shared" si="2"/>
        <v>0</v>
      </c>
    </row>
    <row r="418" spans="1:10">
      <c r="A418" s="194"/>
      <c r="B418" s="158"/>
      <c r="C418" s="194"/>
      <c r="D418" s="194"/>
      <c r="E418" s="197"/>
      <c r="F418" s="194"/>
      <c r="G418" s="194"/>
      <c r="I418" s="194"/>
      <c r="J418" s="175">
        <f t="shared" si="2"/>
        <v>0</v>
      </c>
    </row>
    <row r="419" spans="1:10">
      <c r="A419" s="194"/>
      <c r="B419" s="158"/>
      <c r="C419" s="194"/>
      <c r="D419" s="194"/>
      <c r="E419" s="197"/>
      <c r="F419" s="194"/>
      <c r="G419" s="194"/>
      <c r="I419" s="194"/>
      <c r="J419" s="175">
        <f t="shared" si="2"/>
        <v>0</v>
      </c>
    </row>
    <row r="420" spans="1:10">
      <c r="A420" s="194"/>
      <c r="B420" s="158"/>
      <c r="C420" s="194"/>
      <c r="D420" s="194"/>
      <c r="E420" s="197"/>
      <c r="F420" s="194"/>
      <c r="G420" s="194"/>
      <c r="I420" s="194"/>
      <c r="J420" s="175">
        <f t="shared" si="2"/>
        <v>0</v>
      </c>
    </row>
    <row r="421" spans="1:10">
      <c r="A421" s="194"/>
      <c r="B421" s="158"/>
      <c r="C421" s="194"/>
      <c r="D421" s="194"/>
      <c r="E421" s="197"/>
      <c r="F421" s="194"/>
      <c r="G421" s="194"/>
      <c r="I421" s="194"/>
      <c r="J421" s="175">
        <f t="shared" si="2"/>
        <v>0</v>
      </c>
    </row>
    <row r="422" spans="1:10">
      <c r="A422" s="194"/>
      <c r="B422" s="158"/>
      <c r="C422" s="194"/>
      <c r="D422" s="194"/>
      <c r="E422" s="197"/>
      <c r="F422" s="194"/>
      <c r="G422" s="194"/>
      <c r="I422" s="194"/>
      <c r="J422" s="175">
        <f t="shared" si="2"/>
        <v>0</v>
      </c>
    </row>
    <row r="423" spans="1:10">
      <c r="A423" s="194"/>
      <c r="B423" s="158"/>
      <c r="C423" s="194"/>
      <c r="D423" s="194"/>
      <c r="E423" s="197"/>
      <c r="F423" s="194"/>
      <c r="G423" s="194"/>
      <c r="I423" s="194"/>
      <c r="J423" s="175">
        <f t="shared" si="2"/>
        <v>0</v>
      </c>
    </row>
    <row r="424" spans="1:10">
      <c r="A424" s="194"/>
      <c r="B424" s="158"/>
      <c r="C424" s="194"/>
      <c r="D424" s="194"/>
      <c r="E424" s="197"/>
      <c r="F424" s="194"/>
      <c r="G424" s="194"/>
      <c r="I424" s="194"/>
      <c r="J424" s="175">
        <f t="shared" si="2"/>
        <v>0</v>
      </c>
    </row>
    <row r="425" spans="1:10">
      <c r="A425" s="194"/>
      <c r="B425" s="158"/>
      <c r="C425" s="194"/>
      <c r="D425" s="194"/>
      <c r="E425" s="197"/>
      <c r="F425" s="194"/>
      <c r="G425" s="194"/>
      <c r="I425" s="194"/>
      <c r="J425" s="175">
        <f t="shared" si="2"/>
        <v>0</v>
      </c>
    </row>
    <row r="426" spans="1:10">
      <c r="A426" s="194"/>
      <c r="B426" s="158"/>
      <c r="C426" s="194"/>
      <c r="D426" s="194"/>
      <c r="E426" s="197"/>
      <c r="F426" s="194"/>
      <c r="G426" s="194"/>
      <c r="I426" s="194"/>
      <c r="J426" s="175">
        <f t="shared" si="2"/>
        <v>0</v>
      </c>
    </row>
    <row r="427" spans="1:10">
      <c r="A427" s="194"/>
      <c r="B427" s="158"/>
      <c r="C427" s="194"/>
      <c r="D427" s="194"/>
      <c r="E427" s="197"/>
      <c r="F427" s="194"/>
      <c r="G427" s="194"/>
      <c r="I427" s="194"/>
      <c r="J427" s="175">
        <f t="shared" si="2"/>
        <v>0</v>
      </c>
    </row>
    <row r="428" spans="1:10">
      <c r="A428" s="194"/>
      <c r="B428" s="158"/>
      <c r="C428" s="194"/>
      <c r="D428" s="194"/>
      <c r="E428" s="197"/>
      <c r="F428" s="194"/>
      <c r="G428" s="194"/>
      <c r="I428" s="194"/>
      <c r="J428" s="175">
        <f t="shared" si="2"/>
        <v>0</v>
      </c>
    </row>
    <row r="429" spans="1:10">
      <c r="A429" s="194"/>
      <c r="B429" s="158"/>
      <c r="C429" s="194"/>
      <c r="D429" s="194"/>
      <c r="E429" s="197"/>
      <c r="F429" s="194"/>
      <c r="G429" s="194"/>
      <c r="I429" s="194"/>
      <c r="J429" s="175">
        <f t="shared" si="2"/>
        <v>0</v>
      </c>
    </row>
    <row r="430" spans="1:10">
      <c r="A430" s="194"/>
      <c r="B430" s="158"/>
      <c r="C430" s="194"/>
      <c r="D430" s="194"/>
      <c r="E430" s="197"/>
      <c r="F430" s="194"/>
      <c r="G430" s="194"/>
      <c r="I430" s="194"/>
      <c r="J430" s="175">
        <f t="shared" si="2"/>
        <v>0</v>
      </c>
    </row>
    <row r="431" spans="1:10">
      <c r="A431" s="194"/>
      <c r="B431" s="158"/>
      <c r="C431" s="194"/>
      <c r="D431" s="194"/>
      <c r="E431" s="197"/>
      <c r="F431" s="194"/>
      <c r="G431" s="194"/>
      <c r="I431" s="194"/>
      <c r="J431" s="175">
        <f t="shared" si="2"/>
        <v>0</v>
      </c>
    </row>
    <row r="432" spans="1:10">
      <c r="A432" s="194"/>
      <c r="B432" s="158"/>
      <c r="C432" s="194"/>
      <c r="D432" s="194"/>
      <c r="E432" s="197"/>
      <c r="F432" s="194"/>
      <c r="G432" s="194"/>
      <c r="I432" s="194"/>
      <c r="J432" s="175">
        <f t="shared" si="2"/>
        <v>0</v>
      </c>
    </row>
    <row r="433" spans="1:10">
      <c r="A433" s="194"/>
      <c r="B433" s="158"/>
      <c r="C433" s="194"/>
      <c r="D433" s="194"/>
      <c r="E433" s="197"/>
      <c r="F433" s="194"/>
      <c r="G433" s="194"/>
      <c r="I433" s="194"/>
      <c r="J433" s="175">
        <f t="shared" si="2"/>
        <v>0</v>
      </c>
    </row>
    <row r="434" spans="1:10">
      <c r="A434" s="194"/>
      <c r="B434" s="158"/>
      <c r="C434" s="194"/>
      <c r="D434" s="194"/>
      <c r="E434" s="197"/>
      <c r="F434" s="194"/>
      <c r="G434" s="194"/>
      <c r="I434" s="194"/>
      <c r="J434" s="175">
        <f t="shared" si="2"/>
        <v>0</v>
      </c>
    </row>
    <row r="435" spans="1:10">
      <c r="A435" s="194"/>
      <c r="B435" s="158"/>
      <c r="C435" s="194"/>
      <c r="D435" s="194"/>
      <c r="E435" s="197"/>
      <c r="F435" s="194"/>
      <c r="G435" s="194"/>
      <c r="I435" s="194"/>
      <c r="J435" s="175">
        <f t="shared" si="2"/>
        <v>0</v>
      </c>
    </row>
    <row r="436" spans="1:10">
      <c r="A436" s="194"/>
      <c r="B436" s="158"/>
      <c r="C436" s="194"/>
      <c r="D436" s="194"/>
      <c r="E436" s="197"/>
      <c r="F436" s="194"/>
      <c r="G436" s="194"/>
      <c r="I436" s="194"/>
      <c r="J436" s="175">
        <f t="shared" si="2"/>
        <v>0</v>
      </c>
    </row>
    <row r="437" spans="1:10">
      <c r="A437" s="194"/>
      <c r="B437" s="158"/>
      <c r="C437" s="194"/>
      <c r="D437" s="194"/>
      <c r="E437" s="197"/>
      <c r="F437" s="194"/>
      <c r="G437" s="194"/>
      <c r="I437" s="194"/>
      <c r="J437" s="175">
        <f t="shared" si="2"/>
        <v>0</v>
      </c>
    </row>
    <row r="438" spans="1:10">
      <c r="A438" s="194"/>
      <c r="B438" s="158"/>
      <c r="C438" s="194"/>
      <c r="D438" s="194"/>
      <c r="E438" s="197"/>
      <c r="F438" s="194"/>
      <c r="G438" s="194"/>
      <c r="I438" s="194"/>
      <c r="J438" s="175">
        <f t="shared" si="2"/>
        <v>0</v>
      </c>
    </row>
    <row r="439" spans="1:10">
      <c r="A439" s="194"/>
      <c r="B439" s="158"/>
      <c r="C439" s="194"/>
      <c r="D439" s="194"/>
      <c r="E439" s="197"/>
      <c r="F439" s="194"/>
      <c r="G439" s="194"/>
      <c r="I439" s="194"/>
      <c r="J439" s="175">
        <f t="shared" si="2"/>
        <v>0</v>
      </c>
    </row>
    <row r="440" spans="1:10">
      <c r="A440" s="194"/>
      <c r="B440" s="158"/>
      <c r="C440" s="194"/>
      <c r="D440" s="194"/>
      <c r="E440" s="197"/>
      <c r="F440" s="194"/>
      <c r="G440" s="194"/>
      <c r="I440" s="194"/>
      <c r="J440" s="175">
        <f t="shared" si="2"/>
        <v>0</v>
      </c>
    </row>
    <row r="441" spans="1:10">
      <c r="A441" s="194"/>
      <c r="B441" s="158"/>
      <c r="C441" s="194"/>
      <c r="D441" s="194"/>
      <c r="E441" s="197"/>
      <c r="F441" s="194"/>
      <c r="G441" s="194"/>
      <c r="I441" s="194"/>
      <c r="J441" s="175">
        <f t="shared" si="2"/>
        <v>0</v>
      </c>
    </row>
    <row r="442" spans="1:10">
      <c r="A442" s="194"/>
      <c r="B442" s="158"/>
      <c r="C442" s="194"/>
      <c r="D442" s="194"/>
      <c r="E442" s="197"/>
      <c r="F442" s="194"/>
      <c r="G442" s="194"/>
      <c r="I442" s="194"/>
      <c r="J442" s="175">
        <f t="shared" si="2"/>
        <v>0</v>
      </c>
    </row>
    <row r="443" spans="1:10">
      <c r="A443" s="194"/>
      <c r="B443" s="158"/>
      <c r="C443" s="194"/>
      <c r="D443" s="194"/>
      <c r="E443" s="197"/>
      <c r="F443" s="194"/>
      <c r="G443" s="194"/>
      <c r="I443" s="194"/>
      <c r="J443" s="175">
        <f t="shared" si="2"/>
        <v>0</v>
      </c>
    </row>
    <row r="444" spans="1:10">
      <c r="A444" s="194"/>
      <c r="B444" s="158"/>
      <c r="C444" s="194"/>
      <c r="D444" s="194"/>
      <c r="E444" s="197"/>
      <c r="F444" s="194"/>
      <c r="G444" s="194"/>
      <c r="I444" s="194"/>
      <c r="J444" s="175">
        <f t="shared" si="2"/>
        <v>0</v>
      </c>
    </row>
    <row r="445" spans="1:10">
      <c r="A445" s="194"/>
      <c r="B445" s="158"/>
      <c r="C445" s="194"/>
      <c r="D445" s="194"/>
      <c r="E445" s="197"/>
      <c r="F445" s="194"/>
      <c r="G445" s="194"/>
      <c r="I445" s="194"/>
      <c r="J445" s="175">
        <f t="shared" si="2"/>
        <v>0</v>
      </c>
    </row>
    <row r="446" spans="1:10">
      <c r="A446" s="194"/>
      <c r="B446" s="158"/>
      <c r="C446" s="194"/>
      <c r="D446" s="194"/>
      <c r="E446" s="197"/>
      <c r="F446" s="194"/>
      <c r="G446" s="194"/>
      <c r="I446" s="194"/>
      <c r="J446" s="175">
        <f t="shared" si="2"/>
        <v>0</v>
      </c>
    </row>
    <row r="447" spans="1:10">
      <c r="A447" s="194"/>
      <c r="B447" s="158"/>
      <c r="C447" s="194"/>
      <c r="D447" s="194"/>
      <c r="E447" s="197"/>
      <c r="F447" s="194"/>
      <c r="G447" s="194"/>
      <c r="I447" s="194"/>
      <c r="J447" s="175">
        <f t="shared" si="2"/>
        <v>0</v>
      </c>
    </row>
    <row r="448" spans="1:10">
      <c r="A448" s="194"/>
      <c r="B448" s="158"/>
      <c r="C448" s="194"/>
      <c r="D448" s="194"/>
      <c r="E448" s="197"/>
      <c r="F448" s="194"/>
      <c r="G448" s="194"/>
      <c r="I448" s="194"/>
      <c r="J448" s="175">
        <f t="shared" si="2"/>
        <v>0</v>
      </c>
    </row>
    <row r="449" spans="1:10">
      <c r="A449" s="194"/>
      <c r="B449" s="158"/>
      <c r="C449" s="194"/>
      <c r="D449" s="194"/>
      <c r="E449" s="197"/>
      <c r="F449" s="194"/>
      <c r="G449" s="194"/>
      <c r="I449" s="194"/>
      <c r="J449" s="175">
        <f t="shared" si="2"/>
        <v>0</v>
      </c>
    </row>
    <row r="450" spans="1:10">
      <c r="A450" s="194"/>
      <c r="B450" s="158"/>
      <c r="C450" s="194"/>
      <c r="D450" s="194"/>
      <c r="E450" s="197"/>
      <c r="F450" s="194"/>
      <c r="G450" s="194"/>
      <c r="I450" s="194"/>
      <c r="J450" s="175">
        <f t="shared" si="2"/>
        <v>0</v>
      </c>
    </row>
    <row r="451" spans="1:10">
      <c r="A451" s="194"/>
      <c r="B451" s="158"/>
      <c r="C451" s="194"/>
      <c r="D451" s="194"/>
      <c r="E451" s="197"/>
      <c r="F451" s="194"/>
      <c r="G451" s="194"/>
      <c r="I451" s="194"/>
      <c r="J451" s="175">
        <f t="shared" si="2"/>
        <v>0</v>
      </c>
    </row>
    <row r="452" spans="1:10">
      <c r="A452" s="194"/>
      <c r="B452" s="158"/>
      <c r="C452" s="194"/>
      <c r="D452" s="194"/>
      <c r="E452" s="197"/>
      <c r="F452" s="194"/>
      <c r="G452" s="194"/>
      <c r="I452" s="194"/>
      <c r="J452" s="175">
        <f t="shared" si="2"/>
        <v>0</v>
      </c>
    </row>
    <row r="453" spans="1:10">
      <c r="A453" s="194"/>
      <c r="B453" s="158"/>
      <c r="C453" s="194"/>
      <c r="D453" s="194"/>
      <c r="E453" s="197"/>
      <c r="F453" s="194"/>
      <c r="G453" s="194"/>
      <c r="I453" s="194"/>
      <c r="J453" s="175">
        <f t="shared" si="2"/>
        <v>0</v>
      </c>
    </row>
    <row r="454" spans="1:10">
      <c r="A454" s="194"/>
      <c r="B454" s="158"/>
      <c r="C454" s="194"/>
      <c r="D454" s="194"/>
      <c r="E454" s="197"/>
      <c r="F454" s="194"/>
      <c r="G454" s="194"/>
      <c r="I454" s="194"/>
      <c r="J454" s="175">
        <f t="shared" si="2"/>
        <v>0</v>
      </c>
    </row>
    <row r="455" spans="1:10">
      <c r="A455" s="194"/>
      <c r="B455" s="158"/>
      <c r="C455" s="194"/>
      <c r="D455" s="194"/>
      <c r="E455" s="197"/>
      <c r="F455" s="194"/>
      <c r="G455" s="194"/>
      <c r="I455" s="194"/>
      <c r="J455" s="175">
        <f t="shared" si="2"/>
        <v>0</v>
      </c>
    </row>
    <row r="456" spans="1:10">
      <c r="A456" s="194"/>
      <c r="B456" s="158"/>
      <c r="C456" s="194"/>
      <c r="D456" s="194"/>
      <c r="E456" s="197"/>
      <c r="F456" s="194"/>
      <c r="G456" s="194"/>
      <c r="I456" s="194"/>
      <c r="J456" s="175">
        <f t="shared" si="2"/>
        <v>0</v>
      </c>
    </row>
    <row r="457" spans="1:10">
      <c r="A457" s="194"/>
      <c r="B457" s="158"/>
      <c r="C457" s="194"/>
      <c r="D457" s="194"/>
      <c r="E457" s="197"/>
      <c r="F457" s="194"/>
      <c r="G457" s="194"/>
      <c r="I457" s="194"/>
      <c r="J457" s="175">
        <f t="shared" si="2"/>
        <v>0</v>
      </c>
    </row>
    <row r="458" spans="1:10">
      <c r="A458" s="194"/>
      <c r="B458" s="158"/>
      <c r="C458" s="194"/>
      <c r="D458" s="194"/>
      <c r="E458" s="197"/>
      <c r="F458" s="194"/>
      <c r="G458" s="194"/>
      <c r="I458" s="194"/>
      <c r="J458" s="175">
        <f t="shared" si="2"/>
        <v>0</v>
      </c>
    </row>
    <row r="459" spans="1:10">
      <c r="A459" s="194"/>
      <c r="B459" s="158"/>
      <c r="C459" s="194"/>
      <c r="D459" s="194"/>
      <c r="E459" s="197"/>
      <c r="F459" s="194"/>
      <c r="G459" s="194"/>
      <c r="I459" s="194"/>
      <c r="J459" s="175">
        <f t="shared" si="2"/>
        <v>0</v>
      </c>
    </row>
    <row r="460" spans="1:10">
      <c r="A460" s="194"/>
      <c r="B460" s="158"/>
      <c r="C460" s="194"/>
      <c r="D460" s="194"/>
      <c r="E460" s="197"/>
      <c r="F460" s="194"/>
      <c r="G460" s="194"/>
      <c r="I460" s="194"/>
      <c r="J460" s="175">
        <f t="shared" ref="J460:J523" si="3">SUM(F460+G460+H460+I460)/4</f>
        <v>0</v>
      </c>
    </row>
    <row r="461" spans="1:10">
      <c r="A461" s="194"/>
      <c r="B461" s="158"/>
      <c r="C461" s="194"/>
      <c r="D461" s="194"/>
      <c r="E461" s="197"/>
      <c r="F461" s="194"/>
      <c r="G461" s="194"/>
      <c r="I461" s="194"/>
      <c r="J461" s="175">
        <f t="shared" si="3"/>
        <v>0</v>
      </c>
    </row>
    <row r="462" spans="1:10">
      <c r="A462" s="194"/>
      <c r="B462" s="158"/>
      <c r="C462" s="194"/>
      <c r="D462" s="194"/>
      <c r="E462" s="197"/>
      <c r="F462" s="194"/>
      <c r="G462" s="194"/>
      <c r="I462" s="194"/>
      <c r="J462" s="175">
        <f t="shared" si="3"/>
        <v>0</v>
      </c>
    </row>
    <row r="463" spans="1:10">
      <c r="A463" s="194"/>
      <c r="B463" s="158"/>
      <c r="C463" s="194"/>
      <c r="D463" s="194"/>
      <c r="E463" s="197"/>
      <c r="F463" s="194"/>
      <c r="G463" s="194"/>
      <c r="I463" s="194"/>
      <c r="J463" s="175">
        <f t="shared" si="3"/>
        <v>0</v>
      </c>
    </row>
    <row r="464" spans="1:10">
      <c r="A464" s="194"/>
      <c r="B464" s="158"/>
      <c r="C464" s="194"/>
      <c r="D464" s="194"/>
      <c r="E464" s="197"/>
      <c r="F464" s="194"/>
      <c r="G464" s="194"/>
      <c r="I464" s="194"/>
      <c r="J464" s="175">
        <f t="shared" si="3"/>
        <v>0</v>
      </c>
    </row>
    <row r="465" spans="1:10">
      <c r="A465" s="194"/>
      <c r="B465" s="158"/>
      <c r="C465" s="194"/>
      <c r="D465" s="194"/>
      <c r="E465" s="197"/>
      <c r="F465" s="194"/>
      <c r="G465" s="194"/>
      <c r="I465" s="194"/>
      <c r="J465" s="175">
        <f t="shared" si="3"/>
        <v>0</v>
      </c>
    </row>
    <row r="466" spans="1:10">
      <c r="A466" s="194"/>
      <c r="B466" s="158"/>
      <c r="C466" s="194"/>
      <c r="D466" s="194"/>
      <c r="E466" s="197"/>
      <c r="F466" s="194"/>
      <c r="G466" s="194"/>
      <c r="I466" s="194"/>
      <c r="J466" s="175">
        <f t="shared" si="3"/>
        <v>0</v>
      </c>
    </row>
    <row r="467" spans="1:10">
      <c r="A467" s="194"/>
      <c r="B467" s="158"/>
      <c r="C467" s="194"/>
      <c r="D467" s="194"/>
      <c r="E467" s="197"/>
      <c r="F467" s="194"/>
      <c r="G467" s="194"/>
      <c r="I467" s="194"/>
      <c r="J467" s="175">
        <f t="shared" si="3"/>
        <v>0</v>
      </c>
    </row>
    <row r="468" spans="1:10">
      <c r="A468" s="194"/>
      <c r="B468" s="158"/>
      <c r="C468" s="194"/>
      <c r="D468" s="194"/>
      <c r="E468" s="197"/>
      <c r="F468" s="194"/>
      <c r="G468" s="194"/>
      <c r="I468" s="194"/>
      <c r="J468" s="175">
        <f t="shared" si="3"/>
        <v>0</v>
      </c>
    </row>
    <row r="469" spans="1:10">
      <c r="A469" s="194"/>
      <c r="B469" s="158"/>
      <c r="C469" s="194"/>
      <c r="D469" s="194"/>
      <c r="E469" s="197"/>
      <c r="F469" s="194"/>
      <c r="G469" s="194"/>
      <c r="I469" s="194"/>
      <c r="J469" s="175">
        <f t="shared" si="3"/>
        <v>0</v>
      </c>
    </row>
    <row r="470" spans="1:10">
      <c r="A470" s="194"/>
      <c r="B470" s="158"/>
      <c r="C470" s="194"/>
      <c r="D470" s="194"/>
      <c r="E470" s="197"/>
      <c r="F470" s="194"/>
      <c r="G470" s="194"/>
      <c r="I470" s="194"/>
      <c r="J470" s="175">
        <f t="shared" si="3"/>
        <v>0</v>
      </c>
    </row>
    <row r="471" spans="1:10">
      <c r="A471" s="194"/>
      <c r="B471" s="158"/>
      <c r="C471" s="194"/>
      <c r="D471" s="194"/>
      <c r="E471" s="197"/>
      <c r="F471" s="194"/>
      <c r="G471" s="194"/>
      <c r="I471" s="194"/>
      <c r="J471" s="175">
        <f t="shared" si="3"/>
        <v>0</v>
      </c>
    </row>
    <row r="472" spans="1:10">
      <c r="A472" s="194"/>
      <c r="B472" s="158"/>
      <c r="C472" s="194"/>
      <c r="D472" s="194"/>
      <c r="E472" s="197"/>
      <c r="F472" s="194"/>
      <c r="G472" s="194"/>
      <c r="I472" s="194"/>
      <c r="J472" s="175">
        <f t="shared" si="3"/>
        <v>0</v>
      </c>
    </row>
    <row r="473" spans="1:10">
      <c r="A473" s="194"/>
      <c r="B473" s="158"/>
      <c r="C473" s="194"/>
      <c r="D473" s="194"/>
      <c r="E473" s="197"/>
      <c r="F473" s="194"/>
      <c r="G473" s="194"/>
      <c r="I473" s="194"/>
      <c r="J473" s="175">
        <f t="shared" si="3"/>
        <v>0</v>
      </c>
    </row>
    <row r="474" spans="1:10">
      <c r="A474" s="194"/>
      <c r="B474" s="158"/>
      <c r="C474" s="194"/>
      <c r="D474" s="194"/>
      <c r="E474" s="197"/>
      <c r="F474" s="194"/>
      <c r="G474" s="194"/>
      <c r="I474" s="194"/>
      <c r="J474" s="175">
        <f t="shared" si="3"/>
        <v>0</v>
      </c>
    </row>
    <row r="475" spans="1:10">
      <c r="A475" s="194"/>
      <c r="B475" s="158"/>
      <c r="C475" s="194"/>
      <c r="D475" s="194"/>
      <c r="E475" s="197"/>
      <c r="F475" s="194"/>
      <c r="G475" s="194"/>
      <c r="I475" s="194"/>
      <c r="J475" s="175">
        <f t="shared" si="3"/>
        <v>0</v>
      </c>
    </row>
    <row r="476" spans="1:10">
      <c r="A476" s="194"/>
      <c r="B476" s="158"/>
      <c r="C476" s="194"/>
      <c r="D476" s="194"/>
      <c r="E476" s="197"/>
      <c r="F476" s="194"/>
      <c r="G476" s="194"/>
      <c r="I476" s="194"/>
      <c r="J476" s="175">
        <f t="shared" si="3"/>
        <v>0</v>
      </c>
    </row>
    <row r="477" spans="1:10">
      <c r="A477" s="194"/>
      <c r="B477" s="158"/>
      <c r="C477" s="194"/>
      <c r="D477" s="194"/>
      <c r="E477" s="197"/>
      <c r="F477" s="194"/>
      <c r="G477" s="194"/>
      <c r="I477" s="194"/>
      <c r="J477" s="175">
        <f t="shared" si="3"/>
        <v>0</v>
      </c>
    </row>
    <row r="478" spans="1:10">
      <c r="A478" s="194"/>
      <c r="B478" s="158"/>
      <c r="C478" s="194"/>
      <c r="D478" s="194"/>
      <c r="E478" s="197"/>
      <c r="F478" s="194"/>
      <c r="G478" s="194"/>
      <c r="I478" s="194"/>
      <c r="J478" s="175">
        <f t="shared" si="3"/>
        <v>0</v>
      </c>
    </row>
    <row r="479" spans="1:10">
      <c r="A479" s="194"/>
      <c r="B479" s="158"/>
      <c r="C479" s="194"/>
      <c r="D479" s="194"/>
      <c r="E479" s="197"/>
      <c r="F479" s="194"/>
      <c r="G479" s="194"/>
      <c r="I479" s="194"/>
      <c r="J479" s="175">
        <f t="shared" si="3"/>
        <v>0</v>
      </c>
    </row>
    <row r="480" spans="1:10">
      <c r="A480" s="194"/>
      <c r="B480" s="158"/>
      <c r="C480" s="194"/>
      <c r="D480" s="194"/>
      <c r="E480" s="197"/>
      <c r="F480" s="194"/>
      <c r="G480" s="194"/>
      <c r="I480" s="194"/>
      <c r="J480" s="175">
        <f t="shared" si="3"/>
        <v>0</v>
      </c>
    </row>
    <row r="481" spans="1:10">
      <c r="A481" s="194"/>
      <c r="B481" s="158"/>
      <c r="C481" s="194"/>
      <c r="D481" s="194"/>
      <c r="E481" s="197"/>
      <c r="F481" s="194"/>
      <c r="G481" s="194"/>
      <c r="I481" s="194"/>
      <c r="J481" s="175">
        <f t="shared" si="3"/>
        <v>0</v>
      </c>
    </row>
    <row r="482" spans="1:10">
      <c r="A482" s="194"/>
      <c r="B482" s="158"/>
      <c r="C482" s="194"/>
      <c r="D482" s="194"/>
      <c r="E482" s="197"/>
      <c r="F482" s="194"/>
      <c r="G482" s="194"/>
      <c r="I482" s="194"/>
      <c r="J482" s="175">
        <f t="shared" si="3"/>
        <v>0</v>
      </c>
    </row>
    <row r="483" spans="1:10">
      <c r="A483" s="194"/>
      <c r="B483" s="158"/>
      <c r="C483" s="194"/>
      <c r="D483" s="194"/>
      <c r="E483" s="197"/>
      <c r="F483" s="194"/>
      <c r="G483" s="194"/>
      <c r="I483" s="194"/>
      <c r="J483" s="175">
        <f t="shared" si="3"/>
        <v>0</v>
      </c>
    </row>
    <row r="484" spans="1:10">
      <c r="A484" s="194"/>
      <c r="B484" s="158"/>
      <c r="C484" s="194"/>
      <c r="D484" s="194"/>
      <c r="E484" s="197"/>
      <c r="F484" s="194"/>
      <c r="G484" s="194"/>
      <c r="I484" s="194"/>
      <c r="J484" s="175">
        <f t="shared" si="3"/>
        <v>0</v>
      </c>
    </row>
    <row r="485" spans="1:10">
      <c r="A485" s="194"/>
      <c r="B485" s="158"/>
      <c r="C485" s="194"/>
      <c r="D485" s="194"/>
      <c r="E485" s="197"/>
      <c r="F485" s="194"/>
      <c r="G485" s="194"/>
      <c r="I485" s="194"/>
      <c r="J485" s="175">
        <f t="shared" si="3"/>
        <v>0</v>
      </c>
    </row>
    <row r="486" spans="1:10">
      <c r="A486" s="194"/>
      <c r="B486" s="158"/>
      <c r="C486" s="194"/>
      <c r="D486" s="194"/>
      <c r="E486" s="197"/>
      <c r="F486" s="194"/>
      <c r="G486" s="194"/>
      <c r="I486" s="194"/>
      <c r="J486" s="175">
        <f t="shared" si="3"/>
        <v>0</v>
      </c>
    </row>
    <row r="487" spans="1:10">
      <c r="A487" s="194"/>
      <c r="B487" s="158"/>
      <c r="C487" s="194"/>
      <c r="D487" s="194"/>
      <c r="E487" s="197"/>
      <c r="F487" s="194"/>
      <c r="G487" s="194"/>
      <c r="I487" s="194"/>
      <c r="J487" s="175">
        <f t="shared" si="3"/>
        <v>0</v>
      </c>
    </row>
    <row r="488" spans="1:10">
      <c r="A488" s="194"/>
      <c r="B488" s="158"/>
      <c r="C488" s="194"/>
      <c r="D488" s="194"/>
      <c r="E488" s="197"/>
      <c r="F488" s="194"/>
      <c r="G488" s="194"/>
      <c r="I488" s="194"/>
      <c r="J488" s="175">
        <f t="shared" si="3"/>
        <v>0</v>
      </c>
    </row>
    <row r="489" spans="1:10">
      <c r="A489" s="194"/>
      <c r="B489" s="158"/>
      <c r="C489" s="194"/>
      <c r="D489" s="194"/>
      <c r="E489" s="197"/>
      <c r="F489" s="194"/>
      <c r="G489" s="194"/>
      <c r="I489" s="194"/>
      <c r="J489" s="175">
        <f t="shared" si="3"/>
        <v>0</v>
      </c>
    </row>
    <row r="490" spans="1:10">
      <c r="A490" s="194"/>
      <c r="B490" s="158"/>
      <c r="C490" s="194"/>
      <c r="D490" s="194"/>
      <c r="E490" s="197"/>
      <c r="F490" s="194"/>
      <c r="G490" s="194"/>
      <c r="I490" s="194"/>
      <c r="J490" s="175">
        <f t="shared" si="3"/>
        <v>0</v>
      </c>
    </row>
    <row r="491" spans="1:10">
      <c r="A491" s="194"/>
      <c r="B491" s="158"/>
      <c r="C491" s="194"/>
      <c r="D491" s="194"/>
      <c r="E491" s="197"/>
      <c r="F491" s="194"/>
      <c r="G491" s="194"/>
      <c r="I491" s="194"/>
      <c r="J491" s="175">
        <f t="shared" si="3"/>
        <v>0</v>
      </c>
    </row>
    <row r="492" spans="1:10">
      <c r="A492" s="194"/>
      <c r="B492" s="158"/>
      <c r="C492" s="194"/>
      <c r="D492" s="194"/>
      <c r="E492" s="197"/>
      <c r="F492" s="194"/>
      <c r="G492" s="194"/>
      <c r="I492" s="194"/>
      <c r="J492" s="175">
        <f t="shared" si="3"/>
        <v>0</v>
      </c>
    </row>
    <row r="493" spans="1:10">
      <c r="A493" s="194"/>
      <c r="B493" s="158"/>
      <c r="C493" s="194"/>
      <c r="D493" s="194"/>
      <c r="E493" s="197"/>
      <c r="F493" s="194"/>
      <c r="G493" s="194"/>
      <c r="I493" s="194"/>
      <c r="J493" s="175">
        <f t="shared" si="3"/>
        <v>0</v>
      </c>
    </row>
    <row r="494" spans="1:10">
      <c r="A494" s="194"/>
      <c r="B494" s="158"/>
      <c r="C494" s="194"/>
      <c r="D494" s="194"/>
      <c r="E494" s="197"/>
      <c r="F494" s="194"/>
      <c r="G494" s="194"/>
      <c r="I494" s="194"/>
      <c r="J494" s="175">
        <f t="shared" si="3"/>
        <v>0</v>
      </c>
    </row>
    <row r="495" spans="1:10">
      <c r="A495" s="194"/>
      <c r="B495" s="158"/>
      <c r="C495" s="194"/>
      <c r="D495" s="194"/>
      <c r="E495" s="197"/>
      <c r="F495" s="194"/>
      <c r="G495" s="194"/>
      <c r="I495" s="194"/>
      <c r="J495" s="175">
        <f t="shared" si="3"/>
        <v>0</v>
      </c>
    </row>
    <row r="496" spans="1:10">
      <c r="A496" s="194"/>
      <c r="B496" s="158"/>
      <c r="C496" s="194"/>
      <c r="D496" s="194"/>
      <c r="E496" s="197"/>
      <c r="F496" s="194"/>
      <c r="G496" s="194"/>
      <c r="I496" s="194"/>
      <c r="J496" s="175">
        <f t="shared" si="3"/>
        <v>0</v>
      </c>
    </row>
    <row r="497" spans="1:10">
      <c r="A497" s="194"/>
      <c r="B497" s="158"/>
      <c r="C497" s="194"/>
      <c r="D497" s="194"/>
      <c r="E497" s="197"/>
      <c r="F497" s="194"/>
      <c r="G497" s="194"/>
      <c r="I497" s="194"/>
      <c r="J497" s="175">
        <f t="shared" si="3"/>
        <v>0</v>
      </c>
    </row>
    <row r="498" spans="1:10">
      <c r="A498" s="194"/>
      <c r="B498" s="158"/>
      <c r="C498" s="194"/>
      <c r="D498" s="194"/>
      <c r="E498" s="197"/>
      <c r="F498" s="194"/>
      <c r="G498" s="194"/>
      <c r="I498" s="194"/>
      <c r="J498" s="175">
        <f t="shared" si="3"/>
        <v>0</v>
      </c>
    </row>
    <row r="499" spans="1:10">
      <c r="A499" s="194"/>
      <c r="B499" s="158"/>
      <c r="C499" s="194"/>
      <c r="D499" s="194"/>
      <c r="E499" s="197"/>
      <c r="F499" s="194"/>
      <c r="G499" s="194"/>
      <c r="I499" s="194"/>
      <c r="J499" s="175">
        <f t="shared" si="3"/>
        <v>0</v>
      </c>
    </row>
    <row r="500" spans="1:10">
      <c r="A500" s="194"/>
      <c r="B500" s="158"/>
      <c r="C500" s="194"/>
      <c r="D500" s="194"/>
      <c r="E500" s="197"/>
      <c r="F500" s="194"/>
      <c r="G500" s="194"/>
      <c r="I500" s="194"/>
      <c r="J500" s="175">
        <f t="shared" si="3"/>
        <v>0</v>
      </c>
    </row>
    <row r="501" spans="1:10">
      <c r="A501" s="194"/>
      <c r="B501" s="158"/>
      <c r="C501" s="194"/>
      <c r="D501" s="194"/>
      <c r="E501" s="197"/>
      <c r="F501" s="194"/>
      <c r="G501" s="194"/>
      <c r="I501" s="194"/>
      <c r="J501" s="175">
        <f t="shared" si="3"/>
        <v>0</v>
      </c>
    </row>
    <row r="502" spans="1:10">
      <c r="A502" s="194"/>
      <c r="B502" s="158"/>
      <c r="C502" s="194"/>
      <c r="D502" s="194"/>
      <c r="E502" s="197"/>
      <c r="F502" s="194"/>
      <c r="G502" s="194"/>
      <c r="I502" s="194"/>
      <c r="J502" s="175">
        <f t="shared" si="3"/>
        <v>0</v>
      </c>
    </row>
    <row r="503" spans="1:10">
      <c r="A503" s="194"/>
      <c r="B503" s="158"/>
      <c r="C503" s="194"/>
      <c r="D503" s="194"/>
      <c r="E503" s="197"/>
      <c r="F503" s="194"/>
      <c r="G503" s="194"/>
      <c r="I503" s="194"/>
      <c r="J503" s="175">
        <f t="shared" si="3"/>
        <v>0</v>
      </c>
    </row>
    <row r="504" spans="1:10">
      <c r="A504" s="194"/>
      <c r="B504" s="158"/>
      <c r="C504" s="194"/>
      <c r="D504" s="194"/>
      <c r="E504" s="197"/>
      <c r="F504" s="194"/>
      <c r="G504" s="194"/>
      <c r="I504" s="194"/>
      <c r="J504" s="175">
        <f t="shared" si="3"/>
        <v>0</v>
      </c>
    </row>
    <row r="505" spans="1:10">
      <c r="A505" s="194"/>
      <c r="B505" s="158"/>
      <c r="C505" s="194"/>
      <c r="D505" s="194"/>
      <c r="E505" s="197"/>
      <c r="F505" s="194"/>
      <c r="G505" s="194"/>
      <c r="I505" s="194"/>
      <c r="J505" s="175">
        <f t="shared" si="3"/>
        <v>0</v>
      </c>
    </row>
    <row r="506" spans="1:10">
      <c r="A506" s="194"/>
      <c r="B506" s="158"/>
      <c r="C506" s="194"/>
      <c r="D506" s="194"/>
      <c r="E506" s="197"/>
      <c r="F506" s="194"/>
      <c r="G506" s="194"/>
      <c r="I506" s="194"/>
      <c r="J506" s="175">
        <f t="shared" si="3"/>
        <v>0</v>
      </c>
    </row>
    <row r="507" spans="1:10">
      <c r="A507" s="194"/>
      <c r="B507" s="158"/>
      <c r="C507" s="194"/>
      <c r="D507" s="194"/>
      <c r="E507" s="197"/>
      <c r="F507" s="194"/>
      <c r="G507" s="194"/>
      <c r="I507" s="194"/>
      <c r="J507" s="175">
        <f t="shared" si="3"/>
        <v>0</v>
      </c>
    </row>
    <row r="508" spans="1:10">
      <c r="A508" s="194"/>
      <c r="B508" s="158"/>
      <c r="C508" s="194"/>
      <c r="D508" s="194"/>
      <c r="E508" s="197"/>
      <c r="F508" s="194"/>
      <c r="G508" s="194"/>
      <c r="I508" s="194"/>
      <c r="J508" s="175">
        <f t="shared" si="3"/>
        <v>0</v>
      </c>
    </row>
    <row r="509" spans="1:10">
      <c r="A509" s="194"/>
      <c r="B509" s="158"/>
      <c r="C509" s="194"/>
      <c r="D509" s="194"/>
      <c r="E509" s="197"/>
      <c r="F509" s="194"/>
      <c r="G509" s="194"/>
      <c r="I509" s="194"/>
      <c r="J509" s="175">
        <f t="shared" si="3"/>
        <v>0</v>
      </c>
    </row>
    <row r="510" spans="1:10">
      <c r="A510" s="194"/>
      <c r="B510" s="158"/>
      <c r="C510" s="194"/>
      <c r="D510" s="194"/>
      <c r="E510" s="197"/>
      <c r="F510" s="194"/>
      <c r="G510" s="194"/>
      <c r="I510" s="194"/>
      <c r="J510" s="175">
        <f t="shared" si="3"/>
        <v>0</v>
      </c>
    </row>
    <row r="511" spans="1:10">
      <c r="A511" s="194"/>
      <c r="B511" s="158"/>
      <c r="C511" s="194"/>
      <c r="D511" s="194"/>
      <c r="E511" s="197"/>
      <c r="F511" s="194"/>
      <c r="G511" s="194"/>
      <c r="I511" s="194"/>
      <c r="J511" s="175">
        <f t="shared" si="3"/>
        <v>0</v>
      </c>
    </row>
    <row r="512" spans="1:10">
      <c r="A512" s="194"/>
      <c r="B512" s="158"/>
      <c r="C512" s="194"/>
      <c r="D512" s="194"/>
      <c r="E512" s="197"/>
      <c r="F512" s="194"/>
      <c r="G512" s="194"/>
      <c r="I512" s="194"/>
      <c r="J512" s="175">
        <f t="shared" si="3"/>
        <v>0</v>
      </c>
    </row>
    <row r="513" spans="1:10">
      <c r="A513" s="194"/>
      <c r="B513" s="158"/>
      <c r="C513" s="194"/>
      <c r="D513" s="194"/>
      <c r="E513" s="197"/>
      <c r="F513" s="194"/>
      <c r="G513" s="194"/>
      <c r="I513" s="194"/>
      <c r="J513" s="175">
        <f t="shared" si="3"/>
        <v>0</v>
      </c>
    </row>
    <row r="514" spans="1:10">
      <c r="A514" s="194"/>
      <c r="B514" s="158"/>
      <c r="C514" s="194"/>
      <c r="D514" s="194"/>
      <c r="E514" s="197"/>
      <c r="F514" s="194"/>
      <c r="G514" s="194"/>
      <c r="I514" s="194"/>
      <c r="J514" s="175">
        <f t="shared" si="3"/>
        <v>0</v>
      </c>
    </row>
    <row r="515" spans="1:10">
      <c r="A515" s="194"/>
      <c r="B515" s="158"/>
      <c r="C515" s="194"/>
      <c r="D515" s="194"/>
      <c r="E515" s="197"/>
      <c r="F515" s="194"/>
      <c r="G515" s="194"/>
      <c r="I515" s="194"/>
      <c r="J515" s="175">
        <f t="shared" si="3"/>
        <v>0</v>
      </c>
    </row>
    <row r="516" spans="1:10">
      <c r="A516" s="194"/>
      <c r="B516" s="158"/>
      <c r="C516" s="194"/>
      <c r="D516" s="194"/>
      <c r="E516" s="197"/>
      <c r="F516" s="194"/>
      <c r="G516" s="194"/>
      <c r="I516" s="194"/>
      <c r="J516" s="175">
        <f t="shared" si="3"/>
        <v>0</v>
      </c>
    </row>
    <row r="517" spans="1:10">
      <c r="A517" s="194"/>
      <c r="B517" s="158"/>
      <c r="C517" s="194"/>
      <c r="D517" s="194"/>
      <c r="E517" s="197"/>
      <c r="F517" s="194"/>
      <c r="G517" s="194"/>
      <c r="I517" s="194"/>
      <c r="J517" s="175">
        <f t="shared" si="3"/>
        <v>0</v>
      </c>
    </row>
    <row r="518" spans="1:10">
      <c r="A518" s="194"/>
      <c r="B518" s="158"/>
      <c r="C518" s="194"/>
      <c r="D518" s="194"/>
      <c r="E518" s="197"/>
      <c r="F518" s="194"/>
      <c r="G518" s="194"/>
      <c r="I518" s="194"/>
      <c r="J518" s="175">
        <f t="shared" si="3"/>
        <v>0</v>
      </c>
    </row>
    <row r="519" spans="1:10">
      <c r="A519" s="194"/>
      <c r="B519" s="158"/>
      <c r="C519" s="194"/>
      <c r="D519" s="194"/>
      <c r="E519" s="197"/>
      <c r="F519" s="194"/>
      <c r="G519" s="194"/>
      <c r="I519" s="194"/>
      <c r="J519" s="175">
        <f t="shared" si="3"/>
        <v>0</v>
      </c>
    </row>
    <row r="520" spans="1:10">
      <c r="A520" s="194"/>
      <c r="B520" s="158"/>
      <c r="C520" s="194"/>
      <c r="D520" s="194"/>
      <c r="E520" s="197"/>
      <c r="F520" s="194"/>
      <c r="G520" s="194"/>
      <c r="I520" s="194"/>
      <c r="J520" s="175">
        <f t="shared" si="3"/>
        <v>0</v>
      </c>
    </row>
    <row r="521" spans="1:10">
      <c r="A521" s="194"/>
      <c r="B521" s="158"/>
      <c r="C521" s="194"/>
      <c r="D521" s="194"/>
      <c r="E521" s="197"/>
      <c r="F521" s="194"/>
      <c r="G521" s="194"/>
      <c r="I521" s="194"/>
      <c r="J521" s="175">
        <f t="shared" si="3"/>
        <v>0</v>
      </c>
    </row>
    <row r="522" spans="1:10">
      <c r="A522" s="194"/>
      <c r="B522" s="158"/>
      <c r="C522" s="194"/>
      <c r="D522" s="194"/>
      <c r="E522" s="197"/>
      <c r="F522" s="194"/>
      <c r="G522" s="194"/>
      <c r="I522" s="194"/>
      <c r="J522" s="175">
        <f t="shared" si="3"/>
        <v>0</v>
      </c>
    </row>
    <row r="523" spans="1:10">
      <c r="A523" s="194"/>
      <c r="B523" s="158"/>
      <c r="C523" s="194"/>
      <c r="D523" s="194"/>
      <c r="E523" s="197"/>
      <c r="F523" s="194"/>
      <c r="G523" s="194"/>
      <c r="I523" s="194"/>
      <c r="J523" s="175">
        <f t="shared" si="3"/>
        <v>0</v>
      </c>
    </row>
    <row r="524" spans="1:10">
      <c r="A524" s="194"/>
      <c r="B524" s="158"/>
      <c r="C524" s="194"/>
      <c r="D524" s="194"/>
      <c r="E524" s="197"/>
      <c r="F524" s="194"/>
      <c r="G524" s="194"/>
      <c r="I524" s="194"/>
      <c r="J524" s="175">
        <f t="shared" ref="J524:J554" si="4">SUM(F524+G524+H524+I524)/4</f>
        <v>0</v>
      </c>
    </row>
    <row r="525" spans="1:10">
      <c r="A525" s="194"/>
      <c r="B525" s="158"/>
      <c r="C525" s="194"/>
      <c r="D525" s="194"/>
      <c r="E525" s="197"/>
      <c r="F525" s="194"/>
      <c r="G525" s="194"/>
      <c r="I525" s="194"/>
      <c r="J525" s="175">
        <f t="shared" si="4"/>
        <v>0</v>
      </c>
    </row>
    <row r="526" spans="1:10">
      <c r="A526" s="194"/>
      <c r="B526" s="158"/>
      <c r="C526" s="194"/>
      <c r="D526" s="194"/>
      <c r="E526" s="197"/>
      <c r="F526" s="194"/>
      <c r="G526" s="194"/>
      <c r="I526" s="194"/>
      <c r="J526" s="175">
        <f t="shared" si="4"/>
        <v>0</v>
      </c>
    </row>
    <row r="527" spans="1:10">
      <c r="A527" s="194"/>
      <c r="B527" s="158"/>
      <c r="C527" s="194"/>
      <c r="D527" s="194"/>
      <c r="E527" s="197"/>
      <c r="F527" s="194"/>
      <c r="G527" s="194"/>
      <c r="I527" s="194"/>
      <c r="J527" s="175">
        <f t="shared" si="4"/>
        <v>0</v>
      </c>
    </row>
    <row r="528" spans="1:10">
      <c r="A528" s="194"/>
      <c r="B528" s="158"/>
      <c r="C528" s="194"/>
      <c r="D528" s="194"/>
      <c r="E528" s="197"/>
      <c r="F528" s="194"/>
      <c r="G528" s="194"/>
      <c r="I528" s="194"/>
      <c r="J528" s="175">
        <f t="shared" si="4"/>
        <v>0</v>
      </c>
    </row>
    <row r="529" spans="1:10">
      <c r="A529" s="194"/>
      <c r="B529" s="158"/>
      <c r="C529" s="194"/>
      <c r="D529" s="194"/>
      <c r="E529" s="197"/>
      <c r="F529" s="194"/>
      <c r="G529" s="194"/>
      <c r="I529" s="194"/>
      <c r="J529" s="175">
        <f t="shared" si="4"/>
        <v>0</v>
      </c>
    </row>
    <row r="530" spans="1:10">
      <c r="A530" s="194"/>
      <c r="B530" s="158"/>
      <c r="C530" s="194"/>
      <c r="D530" s="194"/>
      <c r="E530" s="197"/>
      <c r="F530" s="194"/>
      <c r="G530" s="194"/>
      <c r="I530" s="194"/>
      <c r="J530" s="175">
        <f t="shared" si="4"/>
        <v>0</v>
      </c>
    </row>
    <row r="531" spans="1:10">
      <c r="A531" s="194"/>
      <c r="B531" s="158"/>
      <c r="C531" s="194"/>
      <c r="D531" s="194"/>
      <c r="E531" s="197"/>
      <c r="F531" s="194"/>
      <c r="G531" s="194"/>
      <c r="I531" s="194"/>
      <c r="J531" s="175">
        <f t="shared" si="4"/>
        <v>0</v>
      </c>
    </row>
    <row r="532" spans="1:10">
      <c r="A532" s="194"/>
      <c r="B532" s="158"/>
      <c r="C532" s="194"/>
      <c r="D532" s="194"/>
      <c r="E532" s="197"/>
      <c r="F532" s="194"/>
      <c r="G532" s="194"/>
      <c r="I532" s="194"/>
      <c r="J532" s="175">
        <f t="shared" si="4"/>
        <v>0</v>
      </c>
    </row>
    <row r="533" spans="1:10">
      <c r="A533" s="194"/>
      <c r="B533" s="158"/>
      <c r="C533" s="194"/>
      <c r="D533" s="194"/>
      <c r="E533" s="197"/>
      <c r="F533" s="194"/>
      <c r="G533" s="194"/>
      <c r="I533" s="194"/>
      <c r="J533" s="175">
        <f t="shared" si="4"/>
        <v>0</v>
      </c>
    </row>
    <row r="534" spans="1:10">
      <c r="A534" s="194"/>
      <c r="B534" s="158"/>
      <c r="C534" s="194"/>
      <c r="D534" s="194"/>
      <c r="E534" s="197"/>
      <c r="F534" s="194"/>
      <c r="G534" s="194"/>
      <c r="I534" s="194"/>
      <c r="J534" s="175">
        <f t="shared" si="4"/>
        <v>0</v>
      </c>
    </row>
    <row r="535" spans="1:10">
      <c r="A535" s="194"/>
      <c r="B535" s="158"/>
      <c r="C535" s="194"/>
      <c r="D535" s="194"/>
      <c r="E535" s="197"/>
      <c r="F535" s="194"/>
      <c r="G535" s="194"/>
      <c r="I535" s="194"/>
      <c r="J535" s="175">
        <f t="shared" si="4"/>
        <v>0</v>
      </c>
    </row>
    <row r="536" spans="1:10">
      <c r="A536" s="194"/>
      <c r="B536" s="158"/>
      <c r="C536" s="194"/>
      <c r="D536" s="194"/>
      <c r="E536" s="197"/>
      <c r="F536" s="194"/>
      <c r="G536" s="194"/>
      <c r="I536" s="194"/>
      <c r="J536" s="175">
        <f t="shared" si="4"/>
        <v>0</v>
      </c>
    </row>
    <row r="537" spans="1:10">
      <c r="A537" s="194"/>
      <c r="B537" s="158"/>
      <c r="C537" s="194"/>
      <c r="D537" s="194"/>
      <c r="E537" s="197"/>
      <c r="F537" s="194"/>
      <c r="G537" s="194"/>
      <c r="I537" s="194"/>
      <c r="J537" s="175">
        <f t="shared" si="4"/>
        <v>0</v>
      </c>
    </row>
    <row r="538" spans="1:10">
      <c r="A538" s="194"/>
      <c r="B538" s="158"/>
      <c r="C538" s="194"/>
      <c r="D538" s="194"/>
      <c r="E538" s="197"/>
      <c r="F538" s="194"/>
      <c r="G538" s="194"/>
      <c r="I538" s="194"/>
      <c r="J538" s="175">
        <f t="shared" si="4"/>
        <v>0</v>
      </c>
    </row>
    <row r="539" spans="1:10">
      <c r="A539" s="194"/>
      <c r="B539" s="158"/>
      <c r="C539" s="194"/>
      <c r="D539" s="194"/>
      <c r="E539" s="197"/>
      <c r="F539" s="194"/>
      <c r="G539" s="194"/>
      <c r="I539" s="194"/>
      <c r="J539" s="175">
        <f t="shared" si="4"/>
        <v>0</v>
      </c>
    </row>
    <row r="540" spans="1:10">
      <c r="A540" s="194"/>
      <c r="B540" s="158"/>
      <c r="C540" s="194"/>
      <c r="D540" s="194"/>
      <c r="E540" s="197"/>
      <c r="F540" s="194"/>
      <c r="G540" s="194"/>
      <c r="I540" s="194"/>
      <c r="J540" s="175">
        <f t="shared" si="4"/>
        <v>0</v>
      </c>
    </row>
    <row r="541" spans="1:10">
      <c r="A541" s="194"/>
      <c r="B541" s="158"/>
      <c r="C541" s="194"/>
      <c r="D541" s="194"/>
      <c r="E541" s="197"/>
      <c r="F541" s="194"/>
      <c r="G541" s="194"/>
      <c r="I541" s="194"/>
      <c r="J541" s="175">
        <f t="shared" si="4"/>
        <v>0</v>
      </c>
    </row>
    <row r="542" spans="1:10">
      <c r="A542" s="194"/>
      <c r="B542" s="158"/>
      <c r="C542" s="194"/>
      <c r="D542" s="194"/>
      <c r="E542" s="197"/>
      <c r="F542" s="194"/>
      <c r="G542" s="194"/>
      <c r="I542" s="194"/>
      <c r="J542" s="175">
        <f t="shared" si="4"/>
        <v>0</v>
      </c>
    </row>
    <row r="543" spans="1:10">
      <c r="A543" s="194"/>
      <c r="B543" s="158"/>
      <c r="C543" s="194"/>
      <c r="D543" s="194"/>
      <c r="E543" s="197"/>
      <c r="F543" s="194"/>
      <c r="G543" s="194"/>
      <c r="I543" s="194"/>
      <c r="J543" s="175">
        <f t="shared" si="4"/>
        <v>0</v>
      </c>
    </row>
    <row r="544" spans="1:10">
      <c r="A544" s="194"/>
      <c r="B544" s="158"/>
      <c r="C544" s="194"/>
      <c r="D544" s="194"/>
      <c r="E544" s="197"/>
      <c r="F544" s="194"/>
      <c r="G544" s="194"/>
      <c r="I544" s="194"/>
      <c r="J544" s="175">
        <f t="shared" si="4"/>
        <v>0</v>
      </c>
    </row>
    <row r="545" spans="1:10">
      <c r="A545" s="194"/>
      <c r="B545" s="158"/>
      <c r="C545" s="194"/>
      <c r="D545" s="194"/>
      <c r="E545" s="197"/>
      <c r="F545" s="194"/>
      <c r="G545" s="194"/>
      <c r="I545" s="194"/>
      <c r="J545" s="175">
        <f t="shared" si="4"/>
        <v>0</v>
      </c>
    </row>
    <row r="546" spans="1:10">
      <c r="A546" s="194"/>
      <c r="B546" s="158"/>
      <c r="C546" s="194"/>
      <c r="D546" s="194"/>
      <c r="E546" s="197"/>
      <c r="F546" s="194"/>
      <c r="G546" s="194"/>
      <c r="I546" s="194"/>
      <c r="J546" s="175">
        <f t="shared" si="4"/>
        <v>0</v>
      </c>
    </row>
    <row r="547" spans="1:10">
      <c r="A547" s="194"/>
      <c r="B547" s="158"/>
      <c r="C547" s="194"/>
      <c r="D547" s="194"/>
      <c r="E547" s="197"/>
      <c r="F547" s="194"/>
      <c r="G547" s="194"/>
      <c r="I547" s="194"/>
      <c r="J547" s="175">
        <f t="shared" si="4"/>
        <v>0</v>
      </c>
    </row>
    <row r="548" spans="1:10">
      <c r="A548" s="194"/>
      <c r="B548" s="158"/>
      <c r="C548" s="194"/>
      <c r="D548" s="194"/>
      <c r="E548" s="197"/>
      <c r="F548" s="194"/>
      <c r="G548" s="194"/>
      <c r="I548" s="194"/>
      <c r="J548" s="175">
        <f t="shared" si="4"/>
        <v>0</v>
      </c>
    </row>
    <row r="549" spans="1:10">
      <c r="A549" s="194"/>
      <c r="B549" s="158"/>
      <c r="C549" s="194"/>
      <c r="D549" s="194"/>
      <c r="E549" s="197"/>
      <c r="F549" s="194"/>
      <c r="G549" s="194"/>
      <c r="I549" s="194"/>
      <c r="J549" s="175">
        <f t="shared" si="4"/>
        <v>0</v>
      </c>
    </row>
    <row r="550" spans="1:10">
      <c r="A550" s="194"/>
      <c r="B550" s="158"/>
      <c r="C550" s="194"/>
      <c r="D550" s="194"/>
      <c r="E550" s="197"/>
      <c r="F550" s="194"/>
      <c r="G550" s="194"/>
      <c r="I550" s="194"/>
      <c r="J550" s="175">
        <f t="shared" si="4"/>
        <v>0</v>
      </c>
    </row>
    <row r="551" spans="1:10">
      <c r="A551" s="194"/>
      <c r="B551" s="158"/>
      <c r="C551" s="194"/>
      <c r="D551" s="194"/>
      <c r="E551" s="197"/>
      <c r="F551" s="194"/>
      <c r="G551" s="194"/>
      <c r="I551" s="194"/>
      <c r="J551" s="175">
        <f t="shared" si="4"/>
        <v>0</v>
      </c>
    </row>
    <row r="552" spans="1:10">
      <c r="A552" s="194"/>
      <c r="B552" s="158"/>
      <c r="C552" s="194"/>
      <c r="D552" s="194"/>
      <c r="E552" s="197"/>
      <c r="F552" s="194"/>
      <c r="G552" s="194"/>
      <c r="I552" s="194"/>
      <c r="J552" s="175">
        <f t="shared" si="4"/>
        <v>0</v>
      </c>
    </row>
    <row r="553" spans="1:10">
      <c r="A553" s="194"/>
      <c r="B553" s="158"/>
      <c r="C553" s="194"/>
      <c r="D553" s="194"/>
      <c r="E553" s="197"/>
      <c r="F553" s="194"/>
      <c r="G553" s="194"/>
      <c r="I553" s="194"/>
      <c r="J553" s="175">
        <f t="shared" si="4"/>
        <v>0</v>
      </c>
    </row>
    <row r="554" spans="1:10">
      <c r="A554" s="194"/>
      <c r="B554" s="158"/>
      <c r="C554" s="194"/>
      <c r="D554" s="194"/>
      <c r="E554" s="197"/>
      <c r="F554" s="194"/>
      <c r="G554" s="194"/>
      <c r="I554" s="194"/>
      <c r="J554" s="175">
        <f t="shared" si="4"/>
        <v>0</v>
      </c>
    </row>
  </sheetData>
  <mergeCells count="28">
    <mergeCell ref="B151:B153"/>
    <mergeCell ref="B305:B309"/>
    <mergeCell ref="B310:B313"/>
    <mergeCell ref="B229:B231"/>
    <mergeCell ref="B232:B235"/>
    <mergeCell ref="B201:B205"/>
    <mergeCell ref="B206:B208"/>
    <mergeCell ref="B137:B145"/>
    <mergeCell ref="B128:B135"/>
    <mergeCell ref="B118:B126"/>
    <mergeCell ref="B107:B116"/>
    <mergeCell ref="B89:B93"/>
    <mergeCell ref="A1:K1"/>
    <mergeCell ref="B277:B283"/>
    <mergeCell ref="B268:B275"/>
    <mergeCell ref="B260:B266"/>
    <mergeCell ref="B222:B227"/>
    <mergeCell ref="B216:B220"/>
    <mergeCell ref="B210:B214"/>
    <mergeCell ref="B180:B186"/>
    <mergeCell ref="B172:B178"/>
    <mergeCell ref="B166:B170"/>
    <mergeCell ref="B158:B164"/>
    <mergeCell ref="B147:B149"/>
    <mergeCell ref="B81:B87"/>
    <mergeCell ref="B60:B66"/>
    <mergeCell ref="B27:B32"/>
    <mergeCell ref="B12:B16"/>
  </mergeCells>
  <pageMargins left="0.7" right="0.7" top="0.75" bottom="0.75" header="0.3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4"/>
  <sheetViews>
    <sheetView tabSelected="1" topLeftCell="A118" zoomScaleNormal="100" workbookViewId="0">
      <selection activeCell="M125" sqref="M125"/>
    </sheetView>
  </sheetViews>
  <sheetFormatPr defaultRowHeight="15"/>
  <cols>
    <col min="1" max="1" width="18" style="5" customWidth="1"/>
    <col min="2" max="2" width="22.140625" style="66" customWidth="1"/>
    <col min="3" max="3" width="31.85546875" style="5" customWidth="1"/>
    <col min="4" max="4" width="10.7109375" style="5" customWidth="1"/>
    <col min="5" max="5" width="35.7109375" style="251" customWidth="1"/>
    <col min="6" max="6" width="5.5703125" style="5" customWidth="1"/>
    <col min="7" max="8" width="6" style="5" customWidth="1"/>
    <col min="9" max="9" width="4.5703125" style="5" customWidth="1"/>
    <col min="10" max="10" width="7.5703125" style="5" customWidth="1"/>
    <col min="11" max="11" width="4.140625" style="9" customWidth="1"/>
    <col min="12" max="16384" width="9.140625" style="5"/>
  </cols>
  <sheetData>
    <row r="1" spans="1:14" ht="24" thickBot="1">
      <c r="A1" s="356" t="s">
        <v>3340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246"/>
      <c r="N1" s="246"/>
    </row>
    <row r="2" spans="1:14" ht="15.75" thickBot="1">
      <c r="A2" s="205" t="s">
        <v>4</v>
      </c>
      <c r="B2" s="205" t="s">
        <v>5</v>
      </c>
      <c r="C2" s="205" t="s">
        <v>2799</v>
      </c>
      <c r="D2" s="205" t="s">
        <v>2</v>
      </c>
      <c r="E2" s="206" t="s">
        <v>3</v>
      </c>
      <c r="F2" s="123" t="s">
        <v>3321</v>
      </c>
      <c r="G2" s="123" t="s">
        <v>3322</v>
      </c>
      <c r="H2" s="123" t="s">
        <v>3338</v>
      </c>
      <c r="I2" s="123" t="s">
        <v>3339</v>
      </c>
      <c r="J2" s="123" t="s">
        <v>3350</v>
      </c>
      <c r="K2" s="123" t="s">
        <v>3325</v>
      </c>
    </row>
    <row r="3" spans="1:14">
      <c r="A3" s="129" t="s">
        <v>1470</v>
      </c>
      <c r="B3" s="207" t="s">
        <v>1471</v>
      </c>
      <c r="C3" s="129" t="s">
        <v>1472</v>
      </c>
      <c r="D3" s="207">
        <v>311409129</v>
      </c>
      <c r="E3" s="208" t="s">
        <v>74</v>
      </c>
      <c r="F3" s="202">
        <v>3.86</v>
      </c>
      <c r="G3" s="191">
        <v>3</v>
      </c>
      <c r="H3" s="202">
        <v>4</v>
      </c>
      <c r="I3" s="157">
        <v>4</v>
      </c>
      <c r="J3" s="135">
        <f>SUM(F3:I3)/4</f>
        <v>3.7149999999999999</v>
      </c>
      <c r="K3" s="157" t="s">
        <v>3327</v>
      </c>
    </row>
    <row r="4" spans="1:14">
      <c r="A4" s="142"/>
      <c r="B4" s="139"/>
      <c r="C4" s="138" t="s">
        <v>1473</v>
      </c>
      <c r="D4" s="139">
        <v>311409116</v>
      </c>
      <c r="E4" s="140" t="s">
        <v>74</v>
      </c>
      <c r="F4" s="18">
        <v>3.86</v>
      </c>
      <c r="G4" s="18">
        <v>3</v>
      </c>
      <c r="H4" s="202">
        <v>4</v>
      </c>
      <c r="I4" s="157">
        <v>4</v>
      </c>
      <c r="J4" s="135">
        <f t="shared" ref="J4:J67" si="0">SUM(F4:I4)/4</f>
        <v>3.7149999999999999</v>
      </c>
      <c r="K4" s="157" t="s">
        <v>3327</v>
      </c>
      <c r="N4" s="246"/>
    </row>
    <row r="5" spans="1:14">
      <c r="A5" s="142"/>
      <c r="B5" s="139"/>
      <c r="C5" s="138" t="s">
        <v>1474</v>
      </c>
      <c r="D5" s="139">
        <v>151409005</v>
      </c>
      <c r="E5" s="140" t="s">
        <v>13</v>
      </c>
      <c r="F5" s="18">
        <v>3.86</v>
      </c>
      <c r="G5" s="18">
        <v>3</v>
      </c>
      <c r="H5" s="202">
        <v>4</v>
      </c>
      <c r="I5" s="157">
        <v>4</v>
      </c>
      <c r="J5" s="135">
        <f t="shared" si="0"/>
        <v>3.7149999999999999</v>
      </c>
      <c r="K5" s="157" t="s">
        <v>3327</v>
      </c>
      <c r="L5" s="247"/>
    </row>
    <row r="6" spans="1:14">
      <c r="A6" s="142"/>
      <c r="B6" s="139"/>
      <c r="C6" s="138" t="s">
        <v>1475</v>
      </c>
      <c r="D6" s="139">
        <v>921409149</v>
      </c>
      <c r="E6" s="140" t="s">
        <v>13</v>
      </c>
      <c r="F6" s="18">
        <v>3.86</v>
      </c>
      <c r="G6" s="18">
        <v>3</v>
      </c>
      <c r="H6" s="202">
        <v>4</v>
      </c>
      <c r="I6" s="157">
        <v>4</v>
      </c>
      <c r="J6" s="135">
        <f t="shared" si="0"/>
        <v>3.7149999999999999</v>
      </c>
      <c r="K6" s="157" t="s">
        <v>3327</v>
      </c>
    </row>
    <row r="7" spans="1:14">
      <c r="A7" s="142"/>
      <c r="B7" s="139"/>
      <c r="C7" s="138" t="s">
        <v>1476</v>
      </c>
      <c r="D7" s="139">
        <v>931409163</v>
      </c>
      <c r="E7" s="140" t="s">
        <v>124</v>
      </c>
      <c r="F7" s="18">
        <v>3.86</v>
      </c>
      <c r="G7" s="18">
        <v>3</v>
      </c>
      <c r="H7" s="202">
        <v>4</v>
      </c>
      <c r="I7" s="157">
        <v>4</v>
      </c>
      <c r="J7" s="135">
        <f t="shared" si="0"/>
        <v>3.7149999999999999</v>
      </c>
      <c r="K7" s="157" t="s">
        <v>3327</v>
      </c>
      <c r="L7" s="247"/>
    </row>
    <row r="8" spans="1:14">
      <c r="A8" s="142"/>
      <c r="B8" s="139"/>
      <c r="C8" s="138" t="s">
        <v>1477</v>
      </c>
      <c r="D8" s="139">
        <v>411409073</v>
      </c>
      <c r="E8" s="140" t="s">
        <v>199</v>
      </c>
      <c r="F8" s="18">
        <v>3.86</v>
      </c>
      <c r="G8" s="18">
        <v>3.86</v>
      </c>
      <c r="H8" s="202">
        <v>4</v>
      </c>
      <c r="I8" s="157">
        <v>4</v>
      </c>
      <c r="J8" s="135">
        <f t="shared" si="0"/>
        <v>3.9299999999999997</v>
      </c>
      <c r="K8" s="157" t="s">
        <v>3327</v>
      </c>
      <c r="M8" s="246"/>
    </row>
    <row r="9" spans="1:14">
      <c r="A9" s="142"/>
      <c r="B9" s="139"/>
      <c r="C9" s="138" t="s">
        <v>2029</v>
      </c>
      <c r="D9" s="139">
        <v>151409051</v>
      </c>
      <c r="E9" s="140" t="s">
        <v>1267</v>
      </c>
      <c r="F9" s="18">
        <v>3.86</v>
      </c>
      <c r="G9" s="18">
        <v>3</v>
      </c>
      <c r="H9" s="202">
        <v>4</v>
      </c>
      <c r="I9" s="157">
        <v>4</v>
      </c>
      <c r="J9" s="135">
        <f t="shared" si="0"/>
        <v>3.7149999999999999</v>
      </c>
      <c r="K9" s="157" t="s">
        <v>3327</v>
      </c>
    </row>
    <row r="10" spans="1:14">
      <c r="A10" s="142"/>
      <c r="B10" s="139"/>
      <c r="C10" s="138" t="s">
        <v>1478</v>
      </c>
      <c r="D10" s="139">
        <v>271409034</v>
      </c>
      <c r="E10" s="140" t="s">
        <v>50</v>
      </c>
      <c r="F10" s="18">
        <v>3.86</v>
      </c>
      <c r="G10" s="18">
        <v>3</v>
      </c>
      <c r="H10" s="202">
        <v>4</v>
      </c>
      <c r="I10" s="157">
        <v>4</v>
      </c>
      <c r="J10" s="135">
        <f t="shared" si="0"/>
        <v>3.7149999999999999</v>
      </c>
      <c r="K10" s="157" t="s">
        <v>3327</v>
      </c>
    </row>
    <row r="11" spans="1:14">
      <c r="A11" s="142"/>
      <c r="B11" s="139" t="s">
        <v>1479</v>
      </c>
      <c r="C11" s="138" t="s">
        <v>1480</v>
      </c>
      <c r="D11" s="139">
        <v>151409088</v>
      </c>
      <c r="E11" s="140" t="s">
        <v>35</v>
      </c>
      <c r="F11" s="18">
        <v>3.86</v>
      </c>
      <c r="G11" s="18">
        <v>3.86</v>
      </c>
      <c r="H11" s="202">
        <v>4</v>
      </c>
      <c r="I11" s="157">
        <v>4</v>
      </c>
      <c r="J11" s="135">
        <f t="shared" si="0"/>
        <v>3.9299999999999997</v>
      </c>
      <c r="K11" s="157" t="s">
        <v>3327</v>
      </c>
    </row>
    <row r="12" spans="1:14">
      <c r="A12" s="142"/>
      <c r="B12" s="139"/>
      <c r="C12" s="138" t="s">
        <v>1481</v>
      </c>
      <c r="D12" s="139">
        <v>431409041</v>
      </c>
      <c r="E12" s="140" t="s">
        <v>37</v>
      </c>
      <c r="F12" s="18">
        <v>3.86</v>
      </c>
      <c r="G12" s="18">
        <v>3.86</v>
      </c>
      <c r="H12" s="202">
        <v>4</v>
      </c>
      <c r="I12" s="157">
        <v>4</v>
      </c>
      <c r="J12" s="135">
        <f t="shared" si="0"/>
        <v>3.9299999999999997</v>
      </c>
      <c r="K12" s="157" t="s">
        <v>3327</v>
      </c>
    </row>
    <row r="13" spans="1:14">
      <c r="A13" s="142"/>
      <c r="B13" s="139"/>
      <c r="C13" s="138" t="s">
        <v>1482</v>
      </c>
      <c r="D13" s="139">
        <v>811409137</v>
      </c>
      <c r="E13" s="140" t="s">
        <v>88</v>
      </c>
      <c r="F13" s="18">
        <v>3.86</v>
      </c>
      <c r="G13" s="18">
        <v>3</v>
      </c>
      <c r="H13" s="202">
        <v>4</v>
      </c>
      <c r="I13" s="157">
        <v>4</v>
      </c>
      <c r="J13" s="135">
        <f t="shared" si="0"/>
        <v>3.7149999999999999</v>
      </c>
      <c r="K13" s="157" t="s">
        <v>3327</v>
      </c>
    </row>
    <row r="14" spans="1:14">
      <c r="A14" s="142"/>
      <c r="B14" s="139"/>
      <c r="C14" s="138" t="s">
        <v>1483</v>
      </c>
      <c r="D14" s="139">
        <v>614409074</v>
      </c>
      <c r="E14" s="140" t="s">
        <v>70</v>
      </c>
      <c r="F14" s="18">
        <v>3.86</v>
      </c>
      <c r="G14" s="18">
        <v>3.86</v>
      </c>
      <c r="H14" s="202">
        <v>4</v>
      </c>
      <c r="I14" s="157">
        <v>4</v>
      </c>
      <c r="J14" s="135">
        <f t="shared" si="0"/>
        <v>3.9299999999999997</v>
      </c>
      <c r="K14" s="157" t="s">
        <v>3327</v>
      </c>
    </row>
    <row r="15" spans="1:14">
      <c r="A15" s="142"/>
      <c r="B15" s="139"/>
      <c r="C15" s="138" t="s">
        <v>1484</v>
      </c>
      <c r="D15" s="139">
        <v>911409082</v>
      </c>
      <c r="E15" s="140" t="s">
        <v>19</v>
      </c>
      <c r="F15" s="18">
        <v>3.86</v>
      </c>
      <c r="G15" s="18">
        <v>3.86</v>
      </c>
      <c r="H15" s="202">
        <v>4</v>
      </c>
      <c r="I15" s="157">
        <v>4</v>
      </c>
      <c r="J15" s="135">
        <f t="shared" si="0"/>
        <v>3.9299999999999997</v>
      </c>
      <c r="K15" s="157" t="s">
        <v>3327</v>
      </c>
    </row>
    <row r="16" spans="1:14">
      <c r="A16" s="142"/>
      <c r="B16" s="139"/>
      <c r="C16" s="138" t="s">
        <v>1485</v>
      </c>
      <c r="D16" s="139">
        <v>321409169</v>
      </c>
      <c r="E16" s="140" t="s">
        <v>25</v>
      </c>
      <c r="F16" s="18">
        <v>3.86</v>
      </c>
      <c r="G16" s="18">
        <v>3.86</v>
      </c>
      <c r="H16" s="202">
        <v>4</v>
      </c>
      <c r="I16" s="157">
        <v>4</v>
      </c>
      <c r="J16" s="135">
        <f t="shared" si="0"/>
        <v>3.9299999999999997</v>
      </c>
      <c r="K16" s="157" t="s">
        <v>3327</v>
      </c>
    </row>
    <row r="17" spans="1:14">
      <c r="A17" s="142"/>
      <c r="B17" s="139"/>
      <c r="C17" s="138" t="s">
        <v>2022</v>
      </c>
      <c r="D17" s="139">
        <v>614409028</v>
      </c>
      <c r="E17" s="140" t="s">
        <v>70</v>
      </c>
      <c r="F17" s="18">
        <v>3.86</v>
      </c>
      <c r="G17" s="18">
        <v>3.86</v>
      </c>
      <c r="H17" s="202">
        <v>4</v>
      </c>
      <c r="I17" s="157">
        <v>4</v>
      </c>
      <c r="J17" s="135">
        <f t="shared" si="0"/>
        <v>3.9299999999999997</v>
      </c>
      <c r="K17" s="157" t="s">
        <v>3327</v>
      </c>
    </row>
    <row r="18" spans="1:14">
      <c r="A18" s="142"/>
      <c r="B18" s="139"/>
      <c r="C18" s="138" t="s">
        <v>1486</v>
      </c>
      <c r="D18" s="139">
        <v>451409061</v>
      </c>
      <c r="E18" s="140" t="s">
        <v>48</v>
      </c>
      <c r="F18" s="18">
        <v>3.86</v>
      </c>
      <c r="G18" s="18">
        <v>3</v>
      </c>
      <c r="H18" s="202">
        <v>4</v>
      </c>
      <c r="I18" s="157">
        <v>4</v>
      </c>
      <c r="J18" s="135">
        <f t="shared" si="0"/>
        <v>3.7149999999999999</v>
      </c>
      <c r="K18" s="157" t="s">
        <v>3327</v>
      </c>
    </row>
    <row r="19" spans="1:14">
      <c r="A19" s="142"/>
      <c r="B19" s="139" t="s">
        <v>1487</v>
      </c>
      <c r="C19" s="138" t="s">
        <v>1488</v>
      </c>
      <c r="D19" s="139">
        <v>451409047</v>
      </c>
      <c r="E19" s="140" t="s">
        <v>48</v>
      </c>
      <c r="F19" s="18">
        <v>3.86</v>
      </c>
      <c r="G19" s="18">
        <v>3.86</v>
      </c>
      <c r="H19" s="202">
        <v>4</v>
      </c>
      <c r="I19" s="157">
        <v>4</v>
      </c>
      <c r="J19" s="135">
        <f t="shared" si="0"/>
        <v>3.9299999999999997</v>
      </c>
      <c r="K19" s="157" t="s">
        <v>3327</v>
      </c>
    </row>
    <row r="20" spans="1:14">
      <c r="A20" s="142"/>
      <c r="B20" s="139"/>
      <c r="C20" s="138" t="s">
        <v>1489</v>
      </c>
      <c r="D20" s="139">
        <v>911409049</v>
      </c>
      <c r="E20" s="140" t="s">
        <v>19</v>
      </c>
      <c r="F20" s="18">
        <v>3.86</v>
      </c>
      <c r="G20" s="18">
        <v>3</v>
      </c>
      <c r="H20" s="202">
        <v>4</v>
      </c>
      <c r="I20" s="157">
        <v>4</v>
      </c>
      <c r="J20" s="135">
        <f t="shared" si="0"/>
        <v>3.7149999999999999</v>
      </c>
      <c r="K20" s="157" t="s">
        <v>3327</v>
      </c>
    </row>
    <row r="21" spans="1:14">
      <c r="A21" s="142"/>
      <c r="B21" s="139"/>
      <c r="C21" s="138" t="s">
        <v>1490</v>
      </c>
      <c r="D21" s="139">
        <v>632409019</v>
      </c>
      <c r="E21" s="140" t="s">
        <v>149</v>
      </c>
      <c r="F21" s="18">
        <v>3.86</v>
      </c>
      <c r="G21" s="18">
        <v>3.86</v>
      </c>
      <c r="H21" s="202">
        <v>4</v>
      </c>
      <c r="I21" s="157">
        <v>4</v>
      </c>
      <c r="J21" s="135">
        <f t="shared" si="0"/>
        <v>3.9299999999999997</v>
      </c>
      <c r="K21" s="157" t="s">
        <v>3327</v>
      </c>
    </row>
    <row r="22" spans="1:14">
      <c r="A22" s="142"/>
      <c r="B22" s="139"/>
      <c r="C22" s="138" t="s">
        <v>1491</v>
      </c>
      <c r="D22" s="139">
        <v>832409084</v>
      </c>
      <c r="E22" s="140" t="s">
        <v>39</v>
      </c>
      <c r="F22" s="18">
        <v>3.86</v>
      </c>
      <c r="G22" s="18">
        <v>3</v>
      </c>
      <c r="H22" s="202">
        <v>4</v>
      </c>
      <c r="I22" s="157">
        <v>4</v>
      </c>
      <c r="J22" s="135">
        <f t="shared" si="0"/>
        <v>3.7149999999999999</v>
      </c>
      <c r="K22" s="157" t="s">
        <v>3327</v>
      </c>
    </row>
    <row r="23" spans="1:14">
      <c r="A23" s="142"/>
      <c r="B23" s="139"/>
      <c r="C23" s="138" t="s">
        <v>1492</v>
      </c>
      <c r="D23" s="139">
        <v>831409260</v>
      </c>
      <c r="E23" s="140" t="s">
        <v>9</v>
      </c>
      <c r="F23" s="18">
        <v>3.86</v>
      </c>
      <c r="G23" s="18">
        <v>3</v>
      </c>
      <c r="H23" s="202">
        <v>4</v>
      </c>
      <c r="I23" s="157">
        <v>4</v>
      </c>
      <c r="J23" s="135">
        <f t="shared" si="0"/>
        <v>3.7149999999999999</v>
      </c>
      <c r="K23" s="157" t="s">
        <v>3327</v>
      </c>
    </row>
    <row r="24" spans="1:14">
      <c r="A24" s="142"/>
      <c r="B24" s="139"/>
      <c r="C24" s="138" t="s">
        <v>2027</v>
      </c>
      <c r="D24" s="139">
        <v>832409106</v>
      </c>
      <c r="E24" s="140" t="s">
        <v>2028</v>
      </c>
      <c r="F24" s="18">
        <v>3.86</v>
      </c>
      <c r="G24" s="18">
        <v>3</v>
      </c>
      <c r="H24" s="202">
        <v>4</v>
      </c>
      <c r="I24" s="157">
        <v>4</v>
      </c>
      <c r="J24" s="135">
        <f t="shared" si="0"/>
        <v>3.7149999999999999</v>
      </c>
      <c r="K24" s="157" t="s">
        <v>3327</v>
      </c>
    </row>
    <row r="25" spans="1:14">
      <c r="A25" s="142"/>
      <c r="B25" s="139"/>
      <c r="C25" s="138" t="s">
        <v>1493</v>
      </c>
      <c r="D25" s="139">
        <v>151407012</v>
      </c>
      <c r="E25" s="140" t="s">
        <v>35</v>
      </c>
      <c r="F25" s="18">
        <v>3.86</v>
      </c>
      <c r="G25" s="18">
        <v>3</v>
      </c>
      <c r="H25" s="202">
        <v>4</v>
      </c>
      <c r="I25" s="157">
        <v>4</v>
      </c>
      <c r="J25" s="135">
        <f t="shared" si="0"/>
        <v>3.7149999999999999</v>
      </c>
      <c r="K25" s="157" t="s">
        <v>3327</v>
      </c>
    </row>
    <row r="26" spans="1:14" ht="21">
      <c r="A26" s="142"/>
      <c r="B26" s="144" t="s">
        <v>3424</v>
      </c>
      <c r="C26" s="142" t="s">
        <v>1494</v>
      </c>
      <c r="D26" s="69">
        <v>151409090</v>
      </c>
      <c r="E26" s="143" t="s">
        <v>35</v>
      </c>
      <c r="F26" s="35">
        <v>3.64</v>
      </c>
      <c r="G26" s="35">
        <v>3.86</v>
      </c>
      <c r="H26" s="202">
        <v>4</v>
      </c>
      <c r="I26" s="157">
        <v>4</v>
      </c>
      <c r="J26" s="135">
        <f t="shared" si="0"/>
        <v>3.875</v>
      </c>
      <c r="K26" s="157" t="s">
        <v>3327</v>
      </c>
    </row>
    <row r="27" spans="1:14" ht="21" customHeight="1">
      <c r="A27" s="142"/>
      <c r="B27" s="336"/>
      <c r="C27" s="142" t="s">
        <v>1495</v>
      </c>
      <c r="D27" s="69">
        <v>151409112</v>
      </c>
      <c r="E27" s="143" t="s">
        <v>35</v>
      </c>
      <c r="F27" s="292">
        <v>2.86</v>
      </c>
      <c r="G27" s="35">
        <v>3.86</v>
      </c>
      <c r="H27" s="202">
        <v>4</v>
      </c>
      <c r="I27" s="157">
        <v>4</v>
      </c>
      <c r="J27" s="135">
        <f t="shared" si="0"/>
        <v>3.6799999999999997</v>
      </c>
      <c r="K27" s="157" t="s">
        <v>3327</v>
      </c>
      <c r="N27" s="246"/>
    </row>
    <row r="28" spans="1:14" ht="21" customHeight="1">
      <c r="A28" s="142"/>
      <c r="B28" s="336"/>
      <c r="C28" s="142" t="s">
        <v>1496</v>
      </c>
      <c r="D28" s="69">
        <v>131409094</v>
      </c>
      <c r="E28" s="143" t="s">
        <v>129</v>
      </c>
      <c r="F28" s="292">
        <v>2.86</v>
      </c>
      <c r="G28" s="35">
        <v>3</v>
      </c>
      <c r="H28" s="202">
        <v>4</v>
      </c>
      <c r="I28" s="157">
        <v>4</v>
      </c>
      <c r="J28" s="135">
        <f t="shared" si="0"/>
        <v>3.4649999999999999</v>
      </c>
      <c r="K28" s="157" t="s">
        <v>3327</v>
      </c>
    </row>
    <row r="29" spans="1:14" ht="21" customHeight="1">
      <c r="A29" s="142"/>
      <c r="B29" s="336"/>
      <c r="C29" s="142" t="s">
        <v>1497</v>
      </c>
      <c r="D29" s="69">
        <v>632409009</v>
      </c>
      <c r="E29" s="143" t="s">
        <v>149</v>
      </c>
      <c r="F29" s="35">
        <v>3.5</v>
      </c>
      <c r="G29" s="35">
        <v>3</v>
      </c>
      <c r="H29" s="202">
        <v>4</v>
      </c>
      <c r="I29" s="157">
        <v>4</v>
      </c>
      <c r="J29" s="135">
        <f t="shared" si="0"/>
        <v>3.625</v>
      </c>
      <c r="K29" s="157" t="s">
        <v>3327</v>
      </c>
    </row>
    <row r="30" spans="1:14" ht="21" customHeight="1">
      <c r="A30" s="142"/>
      <c r="B30" s="336"/>
      <c r="C30" s="142" t="s">
        <v>2023</v>
      </c>
      <c r="D30" s="69">
        <v>614409026</v>
      </c>
      <c r="E30" s="143" t="s">
        <v>70</v>
      </c>
      <c r="F30" s="35">
        <v>3.07</v>
      </c>
      <c r="G30" s="35">
        <v>3.86</v>
      </c>
      <c r="H30" s="202">
        <v>4</v>
      </c>
      <c r="I30" s="157">
        <v>4</v>
      </c>
      <c r="J30" s="135">
        <f t="shared" si="0"/>
        <v>3.7324999999999999</v>
      </c>
      <c r="K30" s="157" t="s">
        <v>3327</v>
      </c>
    </row>
    <row r="31" spans="1:14" ht="21" customHeight="1">
      <c r="A31" s="142"/>
      <c r="B31" s="337"/>
      <c r="C31" s="142" t="s">
        <v>2024</v>
      </c>
      <c r="D31" s="69">
        <v>341409013</v>
      </c>
      <c r="E31" s="143" t="s">
        <v>2025</v>
      </c>
      <c r="F31" s="35">
        <v>3.29</v>
      </c>
      <c r="G31" s="35">
        <v>3.86</v>
      </c>
      <c r="H31" s="202">
        <v>4</v>
      </c>
      <c r="I31" s="157">
        <v>4</v>
      </c>
      <c r="J31" s="135">
        <f t="shared" si="0"/>
        <v>3.7875000000000001</v>
      </c>
      <c r="K31" s="157" t="s">
        <v>3327</v>
      </c>
    </row>
    <row r="32" spans="1:14" ht="21" customHeight="1">
      <c r="A32" s="142"/>
      <c r="B32" s="210"/>
      <c r="C32" s="142" t="s">
        <v>2026</v>
      </c>
      <c r="D32" s="69">
        <v>281409101</v>
      </c>
      <c r="E32" s="143" t="s">
        <v>43</v>
      </c>
      <c r="F32" s="35">
        <v>3</v>
      </c>
      <c r="G32" s="35">
        <v>3.86</v>
      </c>
      <c r="H32" s="202">
        <v>4</v>
      </c>
      <c r="I32" s="157">
        <v>4</v>
      </c>
      <c r="J32" s="135">
        <f t="shared" si="0"/>
        <v>3.7149999999999999</v>
      </c>
      <c r="K32" s="157" t="s">
        <v>3327</v>
      </c>
    </row>
    <row r="33" spans="1:11" ht="21" customHeight="1">
      <c r="A33" s="142"/>
      <c r="B33" s="210"/>
      <c r="C33" s="142" t="s">
        <v>1498</v>
      </c>
      <c r="D33" s="69">
        <v>151409336</v>
      </c>
      <c r="E33" s="143" t="s">
        <v>35</v>
      </c>
      <c r="F33" s="35">
        <v>3.64</v>
      </c>
      <c r="G33" s="35">
        <v>3.86</v>
      </c>
      <c r="H33" s="202">
        <v>4</v>
      </c>
      <c r="I33" s="157">
        <v>4</v>
      </c>
      <c r="J33" s="135">
        <f t="shared" si="0"/>
        <v>3.875</v>
      </c>
      <c r="K33" s="157" t="s">
        <v>3327</v>
      </c>
    </row>
    <row r="34" spans="1:11" ht="21">
      <c r="A34" s="142"/>
      <c r="B34" s="211" t="s">
        <v>3425</v>
      </c>
      <c r="C34" s="142" t="s">
        <v>1499</v>
      </c>
      <c r="D34" s="69">
        <v>632409049</v>
      </c>
      <c r="E34" s="143" t="s">
        <v>149</v>
      </c>
      <c r="F34" s="35">
        <v>3.86</v>
      </c>
      <c r="G34" s="35">
        <v>3.86</v>
      </c>
      <c r="H34" s="202">
        <v>4</v>
      </c>
      <c r="I34" s="157">
        <v>4</v>
      </c>
      <c r="J34" s="135">
        <f t="shared" si="0"/>
        <v>3.9299999999999997</v>
      </c>
      <c r="K34" s="157" t="s">
        <v>3327</v>
      </c>
    </row>
    <row r="35" spans="1:11" ht="21" customHeight="1">
      <c r="A35" s="142"/>
      <c r="B35" s="336"/>
      <c r="C35" s="142" t="s">
        <v>1500</v>
      </c>
      <c r="D35" s="69">
        <v>311409006</v>
      </c>
      <c r="E35" s="143" t="s">
        <v>74</v>
      </c>
      <c r="F35" s="35">
        <v>3.86</v>
      </c>
      <c r="G35" s="35">
        <v>3.86</v>
      </c>
      <c r="H35" s="202">
        <v>4</v>
      </c>
      <c r="I35" s="157">
        <v>4</v>
      </c>
      <c r="J35" s="135">
        <f t="shared" si="0"/>
        <v>3.9299999999999997</v>
      </c>
      <c r="K35" s="157" t="s">
        <v>3327</v>
      </c>
    </row>
    <row r="36" spans="1:11" ht="21" customHeight="1">
      <c r="A36" s="142"/>
      <c r="B36" s="336"/>
      <c r="C36" s="142" t="s">
        <v>1501</v>
      </c>
      <c r="D36" s="69">
        <v>321409089</v>
      </c>
      <c r="E36" s="143" t="s">
        <v>25</v>
      </c>
      <c r="F36" s="35">
        <v>3.86</v>
      </c>
      <c r="G36" s="35">
        <v>3</v>
      </c>
      <c r="H36" s="202">
        <v>4</v>
      </c>
      <c r="I36" s="157">
        <v>4</v>
      </c>
      <c r="J36" s="135">
        <f t="shared" si="0"/>
        <v>3.7149999999999999</v>
      </c>
      <c r="K36" s="157" t="s">
        <v>3327</v>
      </c>
    </row>
    <row r="37" spans="1:11" ht="21" customHeight="1">
      <c r="A37" s="142"/>
      <c r="B37" s="336"/>
      <c r="C37" s="142" t="s">
        <v>1502</v>
      </c>
      <c r="D37" s="69">
        <v>321409129</v>
      </c>
      <c r="E37" s="143" t="s">
        <v>25</v>
      </c>
      <c r="F37" s="35">
        <v>3.86</v>
      </c>
      <c r="G37" s="35">
        <v>3.86</v>
      </c>
      <c r="H37" s="202">
        <v>4</v>
      </c>
      <c r="I37" s="157">
        <v>4</v>
      </c>
      <c r="J37" s="135">
        <f t="shared" si="0"/>
        <v>3.9299999999999997</v>
      </c>
      <c r="K37" s="157" t="s">
        <v>3327</v>
      </c>
    </row>
    <row r="38" spans="1:11" ht="21" customHeight="1">
      <c r="A38" s="142"/>
      <c r="B38" s="336"/>
      <c r="C38" s="142" t="s">
        <v>1503</v>
      </c>
      <c r="D38" s="69">
        <v>311409138</v>
      </c>
      <c r="E38" s="143" t="s">
        <v>74</v>
      </c>
      <c r="F38" s="35">
        <v>3.86</v>
      </c>
      <c r="G38" s="35">
        <v>3.86</v>
      </c>
      <c r="H38" s="202">
        <v>4</v>
      </c>
      <c r="I38" s="157">
        <v>4</v>
      </c>
      <c r="J38" s="135">
        <f t="shared" si="0"/>
        <v>3.9299999999999997</v>
      </c>
      <c r="K38" s="157" t="s">
        <v>3327</v>
      </c>
    </row>
    <row r="39" spans="1:11" ht="21" customHeight="1">
      <c r="A39" s="142"/>
      <c r="B39" s="336"/>
      <c r="C39" s="142" t="s">
        <v>1504</v>
      </c>
      <c r="D39" s="69">
        <v>421409080</v>
      </c>
      <c r="E39" s="143" t="s">
        <v>15</v>
      </c>
      <c r="F39" s="35">
        <v>3.86</v>
      </c>
      <c r="G39" s="35">
        <v>3.86</v>
      </c>
      <c r="H39" s="202">
        <v>4</v>
      </c>
      <c r="I39" s="157">
        <v>4</v>
      </c>
      <c r="J39" s="135">
        <f t="shared" si="0"/>
        <v>3.9299999999999997</v>
      </c>
      <c r="K39" s="157" t="s">
        <v>3327</v>
      </c>
    </row>
    <row r="40" spans="1:11" ht="21" customHeight="1">
      <c r="A40" s="142"/>
      <c r="B40" s="336"/>
      <c r="C40" s="142" t="s">
        <v>1505</v>
      </c>
      <c r="D40" s="69">
        <v>421409077</v>
      </c>
      <c r="E40" s="143" t="s">
        <v>15</v>
      </c>
      <c r="F40" s="35">
        <v>3.86</v>
      </c>
      <c r="G40" s="35">
        <v>3.86</v>
      </c>
      <c r="H40" s="202">
        <v>4</v>
      </c>
      <c r="I40" s="157">
        <v>4</v>
      </c>
      <c r="J40" s="135">
        <f t="shared" si="0"/>
        <v>3.9299999999999997</v>
      </c>
      <c r="K40" s="157" t="s">
        <v>3327</v>
      </c>
    </row>
    <row r="41" spans="1:11" ht="21" customHeight="1">
      <c r="A41" s="142"/>
      <c r="B41" s="336"/>
      <c r="C41" s="142" t="s">
        <v>1506</v>
      </c>
      <c r="D41" s="69">
        <v>421409057</v>
      </c>
      <c r="E41" s="143" t="s">
        <v>15</v>
      </c>
      <c r="F41" s="35">
        <v>3.86</v>
      </c>
      <c r="G41" s="35">
        <v>3.86</v>
      </c>
      <c r="H41" s="202">
        <v>4</v>
      </c>
      <c r="I41" s="157">
        <v>4</v>
      </c>
      <c r="J41" s="135">
        <f t="shared" si="0"/>
        <v>3.9299999999999997</v>
      </c>
      <c r="K41" s="157" t="s">
        <v>3327</v>
      </c>
    </row>
    <row r="42" spans="1:11" ht="21" customHeight="1">
      <c r="A42" s="142"/>
      <c r="B42" s="212"/>
      <c r="C42" s="142" t="s">
        <v>1507</v>
      </c>
      <c r="D42" s="69">
        <v>231409009</v>
      </c>
      <c r="E42" s="143" t="s">
        <v>46</v>
      </c>
      <c r="F42" s="35">
        <v>3.86</v>
      </c>
      <c r="G42" s="35">
        <v>3.86</v>
      </c>
      <c r="H42" s="202">
        <v>4</v>
      </c>
      <c r="I42" s="157">
        <v>4</v>
      </c>
      <c r="J42" s="135">
        <f t="shared" si="0"/>
        <v>3.9299999999999997</v>
      </c>
      <c r="K42" s="157" t="s">
        <v>3327</v>
      </c>
    </row>
    <row r="43" spans="1:11" ht="21" customHeight="1">
      <c r="A43" s="142"/>
      <c r="B43" s="213"/>
      <c r="C43" s="142" t="s">
        <v>1508</v>
      </c>
      <c r="D43" s="69">
        <v>221409042</v>
      </c>
      <c r="E43" s="143" t="s">
        <v>126</v>
      </c>
      <c r="F43" s="35">
        <v>3.86</v>
      </c>
      <c r="G43" s="35">
        <v>3.86</v>
      </c>
      <c r="H43" s="202">
        <v>4</v>
      </c>
      <c r="I43" s="157">
        <v>4</v>
      </c>
      <c r="J43" s="135">
        <f t="shared" si="0"/>
        <v>3.9299999999999997</v>
      </c>
      <c r="K43" s="157" t="s">
        <v>3327</v>
      </c>
    </row>
    <row r="44" spans="1:11">
      <c r="A44" s="142"/>
      <c r="B44" s="139" t="s">
        <v>147</v>
      </c>
      <c r="C44" s="138" t="s">
        <v>1509</v>
      </c>
      <c r="D44" s="139">
        <v>321409188</v>
      </c>
      <c r="E44" s="140" t="s">
        <v>25</v>
      </c>
      <c r="F44" s="18">
        <v>3.86</v>
      </c>
      <c r="G44" s="18">
        <v>3.86</v>
      </c>
      <c r="H44" s="202">
        <v>4</v>
      </c>
      <c r="I44" s="157">
        <v>4</v>
      </c>
      <c r="J44" s="135">
        <f t="shared" si="0"/>
        <v>3.9299999999999997</v>
      </c>
      <c r="K44" s="157" t="s">
        <v>3327</v>
      </c>
    </row>
    <row r="45" spans="1:11">
      <c r="A45" s="142"/>
      <c r="B45" s="139"/>
      <c r="C45" s="138" t="s">
        <v>1510</v>
      </c>
      <c r="D45" s="139">
        <v>151409165</v>
      </c>
      <c r="E45" s="140" t="s">
        <v>35</v>
      </c>
      <c r="F45" s="18">
        <v>3.86</v>
      </c>
      <c r="G45" s="18">
        <v>3.86</v>
      </c>
      <c r="H45" s="202">
        <v>4</v>
      </c>
      <c r="I45" s="157">
        <v>4</v>
      </c>
      <c r="J45" s="135">
        <f t="shared" si="0"/>
        <v>3.9299999999999997</v>
      </c>
      <c r="K45" s="157" t="s">
        <v>3327</v>
      </c>
    </row>
    <row r="46" spans="1:11">
      <c r="A46" s="142"/>
      <c r="B46" s="139"/>
      <c r="C46" s="138" t="s">
        <v>1511</v>
      </c>
      <c r="D46" s="139">
        <v>341409019</v>
      </c>
      <c r="E46" s="140" t="s">
        <v>226</v>
      </c>
      <c r="F46" s="18">
        <v>3.86</v>
      </c>
      <c r="G46" s="18">
        <v>3.86</v>
      </c>
      <c r="H46" s="202">
        <v>4</v>
      </c>
      <c r="I46" s="157">
        <v>4</v>
      </c>
      <c r="J46" s="135">
        <f t="shared" si="0"/>
        <v>3.9299999999999997</v>
      </c>
      <c r="K46" s="157" t="s">
        <v>3327</v>
      </c>
    </row>
    <row r="47" spans="1:11">
      <c r="A47" s="142"/>
      <c r="B47" s="139"/>
      <c r="C47" s="138" t="s">
        <v>1512</v>
      </c>
      <c r="D47" s="139">
        <v>921409070</v>
      </c>
      <c r="E47" s="140" t="s">
        <v>13</v>
      </c>
      <c r="F47" s="18">
        <v>3.86</v>
      </c>
      <c r="G47" s="18">
        <v>3.86</v>
      </c>
      <c r="H47" s="202">
        <v>4</v>
      </c>
      <c r="I47" s="157">
        <v>4</v>
      </c>
      <c r="J47" s="135">
        <f t="shared" si="0"/>
        <v>3.9299999999999997</v>
      </c>
      <c r="K47" s="157" t="s">
        <v>3327</v>
      </c>
    </row>
    <row r="48" spans="1:11">
      <c r="A48" s="142"/>
      <c r="B48" s="139"/>
      <c r="C48" s="138" t="s">
        <v>2021</v>
      </c>
      <c r="D48" s="139">
        <v>151409349</v>
      </c>
      <c r="E48" s="140" t="s">
        <v>1267</v>
      </c>
      <c r="F48" s="18">
        <v>3.86</v>
      </c>
      <c r="G48" s="18">
        <v>3.86</v>
      </c>
      <c r="H48" s="202">
        <v>4</v>
      </c>
      <c r="I48" s="157">
        <v>4</v>
      </c>
      <c r="J48" s="135">
        <f t="shared" si="0"/>
        <v>3.9299999999999997</v>
      </c>
      <c r="K48" s="157" t="s">
        <v>3327</v>
      </c>
    </row>
    <row r="49" spans="1:11">
      <c r="A49" s="142"/>
      <c r="B49" s="139"/>
      <c r="C49" s="138" t="s">
        <v>1513</v>
      </c>
      <c r="D49" s="139">
        <v>151409048</v>
      </c>
      <c r="E49" s="140" t="s">
        <v>35</v>
      </c>
      <c r="F49" s="18">
        <v>3.86</v>
      </c>
      <c r="G49" s="18">
        <v>3.86</v>
      </c>
      <c r="H49" s="202">
        <v>4</v>
      </c>
      <c r="I49" s="157">
        <v>4</v>
      </c>
      <c r="J49" s="135">
        <f t="shared" si="0"/>
        <v>3.9299999999999997</v>
      </c>
      <c r="K49" s="157" t="s">
        <v>3327</v>
      </c>
    </row>
    <row r="50" spans="1:11">
      <c r="A50" s="142"/>
      <c r="B50" s="139"/>
      <c r="C50" s="138" t="s">
        <v>2017</v>
      </c>
      <c r="D50" s="139">
        <v>632409047</v>
      </c>
      <c r="E50" s="140" t="s">
        <v>2018</v>
      </c>
      <c r="F50" s="18">
        <v>3.86</v>
      </c>
      <c r="G50" s="18">
        <v>3.86</v>
      </c>
      <c r="H50" s="202">
        <v>4</v>
      </c>
      <c r="I50" s="157">
        <v>4</v>
      </c>
      <c r="J50" s="135">
        <f t="shared" si="0"/>
        <v>3.9299999999999997</v>
      </c>
      <c r="K50" s="157" t="s">
        <v>3327</v>
      </c>
    </row>
    <row r="51" spans="1:11">
      <c r="A51" s="142"/>
      <c r="B51" s="139"/>
      <c r="C51" s="138" t="s">
        <v>2019</v>
      </c>
      <c r="D51" s="139">
        <v>321409159</v>
      </c>
      <c r="E51" s="140" t="s">
        <v>2020</v>
      </c>
      <c r="F51" s="18">
        <v>3.86</v>
      </c>
      <c r="G51" s="18">
        <v>3.86</v>
      </c>
      <c r="H51" s="202">
        <v>4</v>
      </c>
      <c r="I51" s="157">
        <v>4</v>
      </c>
      <c r="J51" s="135">
        <f t="shared" si="0"/>
        <v>3.9299999999999997</v>
      </c>
      <c r="K51" s="157" t="s">
        <v>3327</v>
      </c>
    </row>
    <row r="52" spans="1:11">
      <c r="A52" s="142"/>
      <c r="B52" s="139"/>
      <c r="C52" s="138" t="s">
        <v>1514</v>
      </c>
      <c r="D52" s="139">
        <v>421409018</v>
      </c>
      <c r="E52" s="140" t="s">
        <v>15</v>
      </c>
      <c r="F52" s="18">
        <v>3.86</v>
      </c>
      <c r="G52" s="18">
        <v>3.86</v>
      </c>
      <c r="H52" s="202">
        <v>4</v>
      </c>
      <c r="I52" s="157">
        <v>4</v>
      </c>
      <c r="J52" s="135">
        <f t="shared" si="0"/>
        <v>3.9299999999999997</v>
      </c>
      <c r="K52" s="157" t="s">
        <v>3327</v>
      </c>
    </row>
    <row r="53" spans="1:11">
      <c r="A53" s="142"/>
      <c r="B53" s="139"/>
      <c r="C53" s="138" t="s">
        <v>1515</v>
      </c>
      <c r="D53" s="139">
        <v>411407001</v>
      </c>
      <c r="E53" s="140" t="s">
        <v>199</v>
      </c>
      <c r="F53" s="18">
        <v>3.86</v>
      </c>
      <c r="G53" s="18">
        <v>3.86</v>
      </c>
      <c r="H53" s="202">
        <v>4</v>
      </c>
      <c r="I53" s="157">
        <v>4</v>
      </c>
      <c r="J53" s="135">
        <f t="shared" si="0"/>
        <v>3.9299999999999997</v>
      </c>
      <c r="K53" s="157" t="s">
        <v>3327</v>
      </c>
    </row>
    <row r="54" spans="1:11" ht="21">
      <c r="A54" s="142"/>
      <c r="B54" s="211" t="s">
        <v>3540</v>
      </c>
      <c r="C54" s="142" t="s">
        <v>1516</v>
      </c>
      <c r="D54" s="69">
        <v>311409070</v>
      </c>
      <c r="E54" s="143" t="s">
        <v>74</v>
      </c>
      <c r="F54" s="35">
        <v>3.87</v>
      </c>
      <c r="G54" s="35">
        <v>3</v>
      </c>
      <c r="H54" s="202">
        <v>4</v>
      </c>
      <c r="I54" s="157">
        <v>4</v>
      </c>
      <c r="J54" s="135">
        <f t="shared" si="0"/>
        <v>3.7175000000000002</v>
      </c>
      <c r="K54" s="157" t="s">
        <v>3327</v>
      </c>
    </row>
    <row r="55" spans="1:11">
      <c r="A55" s="142"/>
      <c r="B55" s="358"/>
      <c r="C55" s="142" t="s">
        <v>1517</v>
      </c>
      <c r="D55" s="69">
        <v>451409060</v>
      </c>
      <c r="E55" s="143" t="s">
        <v>48</v>
      </c>
      <c r="F55" s="35">
        <v>3.86</v>
      </c>
      <c r="G55" s="35">
        <v>3</v>
      </c>
      <c r="H55" s="202">
        <v>4</v>
      </c>
      <c r="I55" s="157">
        <v>4</v>
      </c>
      <c r="J55" s="135">
        <f t="shared" si="0"/>
        <v>3.7149999999999999</v>
      </c>
      <c r="K55" s="157" t="s">
        <v>3327</v>
      </c>
    </row>
    <row r="56" spans="1:11">
      <c r="A56" s="142"/>
      <c r="B56" s="358"/>
      <c r="C56" s="142" t="s">
        <v>1518</v>
      </c>
      <c r="D56" s="69">
        <v>411409020</v>
      </c>
      <c r="E56" s="143" t="s">
        <v>199</v>
      </c>
      <c r="F56" s="35">
        <v>3.86</v>
      </c>
      <c r="G56" s="35">
        <v>3</v>
      </c>
      <c r="H56" s="202">
        <v>4</v>
      </c>
      <c r="I56" s="157">
        <v>4</v>
      </c>
      <c r="J56" s="135">
        <f t="shared" si="0"/>
        <v>3.7149999999999999</v>
      </c>
      <c r="K56" s="157" t="s">
        <v>3327</v>
      </c>
    </row>
    <row r="57" spans="1:11">
      <c r="A57" s="142"/>
      <c r="B57" s="358"/>
      <c r="C57" s="142" t="s">
        <v>2033</v>
      </c>
      <c r="D57" s="69">
        <v>451409065</v>
      </c>
      <c r="E57" s="143" t="s">
        <v>2031</v>
      </c>
      <c r="F57" s="35">
        <v>3.86</v>
      </c>
      <c r="G57" s="35">
        <v>3.86</v>
      </c>
      <c r="H57" s="202">
        <v>4</v>
      </c>
      <c r="I57" s="157">
        <v>4</v>
      </c>
      <c r="J57" s="135">
        <f t="shared" si="0"/>
        <v>3.9299999999999997</v>
      </c>
      <c r="K57" s="157" t="s">
        <v>3327</v>
      </c>
    </row>
    <row r="58" spans="1:11">
      <c r="A58" s="142"/>
      <c r="B58" s="358"/>
      <c r="C58" s="142" t="s">
        <v>2034</v>
      </c>
      <c r="D58" s="69"/>
      <c r="E58" s="143" t="s">
        <v>2032</v>
      </c>
      <c r="F58" s="35">
        <v>3.86</v>
      </c>
      <c r="G58" s="35">
        <v>3.86</v>
      </c>
      <c r="H58" s="202">
        <v>4</v>
      </c>
      <c r="I58" s="157">
        <v>4</v>
      </c>
      <c r="J58" s="135">
        <f t="shared" si="0"/>
        <v>3.9299999999999997</v>
      </c>
      <c r="K58" s="157" t="s">
        <v>3327</v>
      </c>
    </row>
    <row r="59" spans="1:11">
      <c r="A59" s="142"/>
      <c r="B59" s="360"/>
      <c r="C59" s="142" t="s">
        <v>1519</v>
      </c>
      <c r="D59" s="69">
        <v>411409034</v>
      </c>
      <c r="E59" s="143" t="s">
        <v>199</v>
      </c>
      <c r="F59" s="35">
        <v>3.86</v>
      </c>
      <c r="G59" s="35">
        <v>3.86</v>
      </c>
      <c r="H59" s="202">
        <v>4</v>
      </c>
      <c r="I59" s="157">
        <v>4</v>
      </c>
      <c r="J59" s="135">
        <f t="shared" si="0"/>
        <v>3.9299999999999997</v>
      </c>
      <c r="K59" s="157" t="s">
        <v>3327</v>
      </c>
    </row>
    <row r="60" spans="1:11" ht="21">
      <c r="A60" s="142"/>
      <c r="B60" s="145" t="s">
        <v>3426</v>
      </c>
      <c r="C60" s="142" t="s">
        <v>1520</v>
      </c>
      <c r="D60" s="69">
        <v>451409007</v>
      </c>
      <c r="E60" s="143" t="s">
        <v>48</v>
      </c>
      <c r="F60" s="35">
        <v>3.86</v>
      </c>
      <c r="G60" s="35">
        <v>3</v>
      </c>
      <c r="H60" s="202">
        <v>4</v>
      </c>
      <c r="I60" s="157">
        <v>4</v>
      </c>
      <c r="J60" s="135">
        <f t="shared" si="0"/>
        <v>3.7149999999999999</v>
      </c>
      <c r="K60" s="157" t="s">
        <v>3327</v>
      </c>
    </row>
    <row r="61" spans="1:11" ht="15" customHeight="1">
      <c r="A61" s="142"/>
      <c r="B61" s="210"/>
      <c r="C61" s="142" t="s">
        <v>1521</v>
      </c>
      <c r="D61" s="69">
        <v>311409085</v>
      </c>
      <c r="E61" s="143" t="s">
        <v>74</v>
      </c>
      <c r="F61" s="35">
        <v>3.86</v>
      </c>
      <c r="G61" s="35">
        <v>3</v>
      </c>
      <c r="H61" s="202">
        <v>4</v>
      </c>
      <c r="I61" s="157">
        <v>4</v>
      </c>
      <c r="J61" s="135">
        <f t="shared" si="0"/>
        <v>3.7149999999999999</v>
      </c>
      <c r="K61" s="157" t="s">
        <v>3327</v>
      </c>
    </row>
    <row r="62" spans="1:11" ht="15" customHeight="1">
      <c r="A62" s="142"/>
      <c r="B62" s="340"/>
      <c r="C62" s="142" t="s">
        <v>1522</v>
      </c>
      <c r="D62" s="69">
        <v>831409204</v>
      </c>
      <c r="E62" s="143" t="s">
        <v>9</v>
      </c>
      <c r="F62" s="35">
        <v>3.86</v>
      </c>
      <c r="G62" s="35">
        <v>3.86</v>
      </c>
      <c r="H62" s="202">
        <v>4</v>
      </c>
      <c r="I62" s="157">
        <v>4</v>
      </c>
      <c r="J62" s="135">
        <f t="shared" si="0"/>
        <v>3.9299999999999997</v>
      </c>
      <c r="K62" s="157" t="s">
        <v>3327</v>
      </c>
    </row>
    <row r="63" spans="1:11" ht="15" customHeight="1">
      <c r="A63" s="142"/>
      <c r="B63" s="336"/>
      <c r="C63" s="142" t="s">
        <v>1523</v>
      </c>
      <c r="D63" s="69">
        <v>911409086</v>
      </c>
      <c r="E63" s="143" t="s">
        <v>19</v>
      </c>
      <c r="F63" s="35">
        <v>3.86</v>
      </c>
      <c r="G63" s="35">
        <v>3</v>
      </c>
      <c r="H63" s="202">
        <v>4</v>
      </c>
      <c r="I63" s="157">
        <v>4</v>
      </c>
      <c r="J63" s="135">
        <f t="shared" si="0"/>
        <v>3.7149999999999999</v>
      </c>
      <c r="K63" s="157" t="s">
        <v>3327</v>
      </c>
    </row>
    <row r="64" spans="1:11" ht="15" customHeight="1">
      <c r="A64" s="142"/>
      <c r="B64" s="336"/>
      <c r="C64" s="142" t="s">
        <v>1524</v>
      </c>
      <c r="D64" s="69">
        <v>911409053</v>
      </c>
      <c r="E64" s="143" t="s">
        <v>19</v>
      </c>
      <c r="F64" s="35">
        <v>3.86</v>
      </c>
      <c r="G64" s="35">
        <v>3.86</v>
      </c>
      <c r="H64" s="202">
        <v>4</v>
      </c>
      <c r="I64" s="157">
        <v>4</v>
      </c>
      <c r="J64" s="135">
        <f t="shared" si="0"/>
        <v>3.9299999999999997</v>
      </c>
      <c r="K64" s="157" t="s">
        <v>3327</v>
      </c>
    </row>
    <row r="65" spans="1:11" ht="15" customHeight="1">
      <c r="A65" s="142"/>
      <c r="B65" s="336"/>
      <c r="C65" s="142" t="s">
        <v>1525</v>
      </c>
      <c r="D65" s="69">
        <v>931409094</v>
      </c>
      <c r="E65" s="143" t="s">
        <v>124</v>
      </c>
      <c r="F65" s="35">
        <v>3.86</v>
      </c>
      <c r="G65" s="35">
        <v>3.86</v>
      </c>
      <c r="H65" s="202">
        <v>4</v>
      </c>
      <c r="I65" s="157">
        <v>4</v>
      </c>
      <c r="J65" s="135">
        <f t="shared" si="0"/>
        <v>3.9299999999999997</v>
      </c>
      <c r="K65" s="157" t="s">
        <v>3327</v>
      </c>
    </row>
    <row r="66" spans="1:11" ht="15" customHeight="1">
      <c r="A66" s="142"/>
      <c r="B66" s="336"/>
      <c r="C66" s="142" t="s">
        <v>1526</v>
      </c>
      <c r="D66" s="69">
        <v>231409088</v>
      </c>
      <c r="E66" s="143" t="s">
        <v>46</v>
      </c>
      <c r="F66" s="35">
        <v>3.86</v>
      </c>
      <c r="G66" s="35">
        <v>3.86</v>
      </c>
      <c r="H66" s="202">
        <v>4</v>
      </c>
      <c r="I66" s="157">
        <v>4</v>
      </c>
      <c r="J66" s="135">
        <f t="shared" si="0"/>
        <v>3.9299999999999997</v>
      </c>
      <c r="K66" s="157" t="s">
        <v>3327</v>
      </c>
    </row>
    <row r="67" spans="1:11" ht="15" customHeight="1">
      <c r="A67" s="142"/>
      <c r="B67" s="336"/>
      <c r="C67" s="142" t="s">
        <v>1527</v>
      </c>
      <c r="D67" s="69">
        <v>451409009</v>
      </c>
      <c r="E67" s="143" t="s">
        <v>48</v>
      </c>
      <c r="F67" s="35">
        <v>3.86</v>
      </c>
      <c r="G67" s="35">
        <v>3.86</v>
      </c>
      <c r="H67" s="202">
        <v>4</v>
      </c>
      <c r="I67" s="157">
        <v>4</v>
      </c>
      <c r="J67" s="135">
        <f t="shared" si="0"/>
        <v>3.9299999999999997</v>
      </c>
      <c r="K67" s="157" t="s">
        <v>3327</v>
      </c>
    </row>
    <row r="68" spans="1:11" ht="15" customHeight="1">
      <c r="A68" s="142"/>
      <c r="B68" s="336"/>
      <c r="C68" s="142" t="s">
        <v>1528</v>
      </c>
      <c r="D68" s="69">
        <v>231409005</v>
      </c>
      <c r="E68" s="143" t="s">
        <v>46</v>
      </c>
      <c r="F68" s="35">
        <v>3.86</v>
      </c>
      <c r="G68" s="35">
        <v>3.86</v>
      </c>
      <c r="H68" s="202">
        <v>4</v>
      </c>
      <c r="I68" s="157">
        <v>4</v>
      </c>
      <c r="J68" s="135">
        <f t="shared" ref="J68:J131" si="1">SUM(F68:I68)/4</f>
        <v>3.9299999999999997</v>
      </c>
      <c r="K68" s="157" t="s">
        <v>3327</v>
      </c>
    </row>
    <row r="69" spans="1:11" ht="15" customHeight="1">
      <c r="A69" s="142"/>
      <c r="B69" s="336"/>
      <c r="C69" s="142" t="s">
        <v>1529</v>
      </c>
      <c r="D69" s="69">
        <v>211408333</v>
      </c>
      <c r="E69" s="143" t="s">
        <v>19</v>
      </c>
      <c r="F69" s="35">
        <v>3.86</v>
      </c>
      <c r="G69" s="35">
        <v>3.86</v>
      </c>
      <c r="H69" s="202">
        <v>4</v>
      </c>
      <c r="I69" s="157">
        <v>4</v>
      </c>
      <c r="J69" s="135">
        <f t="shared" si="1"/>
        <v>3.9299999999999997</v>
      </c>
      <c r="K69" s="157" t="s">
        <v>3327</v>
      </c>
    </row>
    <row r="70" spans="1:11" ht="15" customHeight="1">
      <c r="A70" s="142"/>
      <c r="B70" s="336"/>
      <c r="C70" s="142" t="s">
        <v>1530</v>
      </c>
      <c r="D70" s="69"/>
      <c r="E70" s="143" t="s">
        <v>1531</v>
      </c>
      <c r="F70" s="35">
        <v>3.86</v>
      </c>
      <c r="G70" s="35">
        <v>3.86</v>
      </c>
      <c r="H70" s="202">
        <v>4</v>
      </c>
      <c r="I70" s="157">
        <v>4</v>
      </c>
      <c r="J70" s="135">
        <f t="shared" si="1"/>
        <v>3.9299999999999997</v>
      </c>
      <c r="K70" s="157" t="s">
        <v>3327</v>
      </c>
    </row>
    <row r="71" spans="1:11" ht="15" customHeight="1">
      <c r="A71" s="142"/>
      <c r="B71" s="336"/>
      <c r="C71" s="142" t="s">
        <v>2030</v>
      </c>
      <c r="D71" s="69"/>
      <c r="E71" s="143" t="s">
        <v>2031</v>
      </c>
      <c r="F71" s="35">
        <v>3.86</v>
      </c>
      <c r="G71" s="35">
        <v>3.86</v>
      </c>
      <c r="H71" s="202">
        <v>4</v>
      </c>
      <c r="I71" s="157">
        <v>4</v>
      </c>
      <c r="J71" s="135">
        <f t="shared" si="1"/>
        <v>3.9299999999999997</v>
      </c>
      <c r="K71" s="157" t="s">
        <v>3327</v>
      </c>
    </row>
    <row r="72" spans="1:11" ht="15" customHeight="1">
      <c r="A72" s="142"/>
      <c r="B72" s="336"/>
      <c r="C72" s="142" t="s">
        <v>1786</v>
      </c>
      <c r="D72" s="69"/>
      <c r="E72" s="143" t="s">
        <v>2032</v>
      </c>
      <c r="F72" s="35">
        <v>3.86</v>
      </c>
      <c r="G72" s="35">
        <v>3.86</v>
      </c>
      <c r="H72" s="202">
        <v>4</v>
      </c>
      <c r="I72" s="157">
        <v>4</v>
      </c>
      <c r="J72" s="135">
        <f t="shared" si="1"/>
        <v>3.9299999999999997</v>
      </c>
      <c r="K72" s="157" t="s">
        <v>3327</v>
      </c>
    </row>
    <row r="73" spans="1:11" ht="15" customHeight="1">
      <c r="A73" s="142"/>
      <c r="B73" s="337"/>
      <c r="C73" s="142" t="s">
        <v>1532</v>
      </c>
      <c r="D73" s="69"/>
      <c r="E73" s="143"/>
      <c r="F73" s="35">
        <v>3.86</v>
      </c>
      <c r="G73" s="35">
        <v>3.86</v>
      </c>
      <c r="H73" s="202">
        <v>4</v>
      </c>
      <c r="I73" s="157">
        <v>4</v>
      </c>
      <c r="J73" s="135">
        <f t="shared" si="1"/>
        <v>3.9299999999999997</v>
      </c>
      <c r="K73" s="157" t="s">
        <v>3327</v>
      </c>
    </row>
    <row r="74" spans="1:11">
      <c r="A74" s="142"/>
      <c r="B74" s="139" t="s">
        <v>1533</v>
      </c>
      <c r="C74" s="138" t="s">
        <v>1534</v>
      </c>
      <c r="D74" s="139">
        <v>311409037</v>
      </c>
      <c r="E74" s="140" t="s">
        <v>74</v>
      </c>
      <c r="F74" s="18">
        <v>3.86</v>
      </c>
      <c r="G74" s="18">
        <v>3.86</v>
      </c>
      <c r="H74" s="202">
        <v>4</v>
      </c>
      <c r="I74" s="157">
        <v>4</v>
      </c>
      <c r="J74" s="135">
        <f t="shared" si="1"/>
        <v>3.9299999999999997</v>
      </c>
      <c r="K74" s="157" t="s">
        <v>3327</v>
      </c>
    </row>
    <row r="75" spans="1:11">
      <c r="A75" s="142"/>
      <c r="B75" s="139"/>
      <c r="C75" s="138" t="s">
        <v>1535</v>
      </c>
      <c r="D75" s="139">
        <v>831409090</v>
      </c>
      <c r="E75" s="140" t="s">
        <v>9</v>
      </c>
      <c r="F75" s="18">
        <v>3.86</v>
      </c>
      <c r="G75" s="18">
        <v>3.86</v>
      </c>
      <c r="H75" s="202">
        <v>4</v>
      </c>
      <c r="I75" s="157">
        <v>4</v>
      </c>
      <c r="J75" s="135">
        <f t="shared" si="1"/>
        <v>3.9299999999999997</v>
      </c>
      <c r="K75" s="157" t="s">
        <v>3327</v>
      </c>
    </row>
    <row r="76" spans="1:11">
      <c r="A76" s="142"/>
      <c r="B76" s="139"/>
      <c r="C76" s="138" t="s">
        <v>1536</v>
      </c>
      <c r="D76" s="139">
        <v>811409051</v>
      </c>
      <c r="E76" s="140" t="s">
        <v>88</v>
      </c>
      <c r="F76" s="18">
        <v>3.86</v>
      </c>
      <c r="G76" s="18">
        <v>3</v>
      </c>
      <c r="H76" s="202">
        <v>4</v>
      </c>
      <c r="I76" s="157">
        <v>4</v>
      </c>
      <c r="J76" s="135">
        <f t="shared" si="1"/>
        <v>3.7149999999999999</v>
      </c>
      <c r="K76" s="157" t="s">
        <v>3327</v>
      </c>
    </row>
    <row r="77" spans="1:11">
      <c r="A77" s="142"/>
      <c r="B77" s="139"/>
      <c r="C77" s="138" t="s">
        <v>1537</v>
      </c>
      <c r="D77" s="139">
        <v>441409004</v>
      </c>
      <c r="E77" s="140" t="s">
        <v>17</v>
      </c>
      <c r="F77" s="18">
        <v>3.86</v>
      </c>
      <c r="G77" s="18">
        <v>3.86</v>
      </c>
      <c r="H77" s="202">
        <v>4</v>
      </c>
      <c r="I77" s="157">
        <v>4</v>
      </c>
      <c r="J77" s="135">
        <f t="shared" si="1"/>
        <v>3.9299999999999997</v>
      </c>
      <c r="K77" s="157" t="s">
        <v>3327</v>
      </c>
    </row>
    <row r="78" spans="1:11">
      <c r="A78" s="142"/>
      <c r="B78" s="139"/>
      <c r="C78" s="138" t="s">
        <v>1538</v>
      </c>
      <c r="D78" s="139">
        <v>451409064</v>
      </c>
      <c r="E78" s="140" t="s">
        <v>48</v>
      </c>
      <c r="F78" s="18">
        <v>3.86</v>
      </c>
      <c r="G78" s="18">
        <v>3.86</v>
      </c>
      <c r="H78" s="202">
        <v>4</v>
      </c>
      <c r="I78" s="157">
        <v>4</v>
      </c>
      <c r="J78" s="135">
        <f t="shared" si="1"/>
        <v>3.9299999999999997</v>
      </c>
      <c r="K78" s="157" t="s">
        <v>3327</v>
      </c>
    </row>
    <row r="79" spans="1:11">
      <c r="A79" s="142"/>
      <c r="B79" s="139"/>
      <c r="C79" s="138" t="s">
        <v>1539</v>
      </c>
      <c r="D79" s="139">
        <v>311409124</v>
      </c>
      <c r="E79" s="140" t="s">
        <v>74</v>
      </c>
      <c r="F79" s="18">
        <v>3.86</v>
      </c>
      <c r="G79" s="18">
        <v>3.86</v>
      </c>
      <c r="H79" s="202">
        <v>4</v>
      </c>
      <c r="I79" s="157">
        <v>4</v>
      </c>
      <c r="J79" s="135">
        <f t="shared" si="1"/>
        <v>3.9299999999999997</v>
      </c>
      <c r="K79" s="157" t="s">
        <v>3327</v>
      </c>
    </row>
    <row r="80" spans="1:11">
      <c r="A80" s="142"/>
      <c r="B80" s="139"/>
      <c r="C80" s="138" t="s">
        <v>1540</v>
      </c>
      <c r="D80" s="139">
        <v>411409051</v>
      </c>
      <c r="E80" s="140" t="s">
        <v>199</v>
      </c>
      <c r="F80" s="18">
        <v>3.86</v>
      </c>
      <c r="G80" s="18">
        <v>3</v>
      </c>
      <c r="H80" s="202">
        <v>4</v>
      </c>
      <c r="I80" s="157">
        <v>4</v>
      </c>
      <c r="J80" s="135">
        <f t="shared" si="1"/>
        <v>3.7149999999999999</v>
      </c>
      <c r="K80" s="157" t="s">
        <v>3327</v>
      </c>
    </row>
    <row r="81" spans="1:11">
      <c r="A81" s="142"/>
      <c r="B81" s="139"/>
      <c r="C81" s="138" t="s">
        <v>1541</v>
      </c>
      <c r="D81" s="139">
        <v>811409123</v>
      </c>
      <c r="E81" s="140" t="s">
        <v>88</v>
      </c>
      <c r="F81" s="18">
        <v>3.86</v>
      </c>
      <c r="G81" s="18">
        <v>3</v>
      </c>
      <c r="H81" s="202">
        <v>4</v>
      </c>
      <c r="I81" s="157">
        <v>4</v>
      </c>
      <c r="J81" s="135">
        <f t="shared" si="1"/>
        <v>3.7149999999999999</v>
      </c>
      <c r="K81" s="157" t="s">
        <v>3327</v>
      </c>
    </row>
    <row r="82" spans="1:11">
      <c r="A82" s="142"/>
      <c r="B82" s="139"/>
      <c r="C82" s="138" t="s">
        <v>1542</v>
      </c>
      <c r="D82" s="139">
        <v>151409080</v>
      </c>
      <c r="E82" s="140" t="s">
        <v>35</v>
      </c>
      <c r="F82" s="18">
        <v>3.86</v>
      </c>
      <c r="G82" s="18">
        <v>3</v>
      </c>
      <c r="H82" s="202">
        <v>4</v>
      </c>
      <c r="I82" s="157">
        <v>4</v>
      </c>
      <c r="J82" s="135">
        <f t="shared" si="1"/>
        <v>3.7149999999999999</v>
      </c>
      <c r="K82" s="157" t="s">
        <v>3327</v>
      </c>
    </row>
    <row r="83" spans="1:11">
      <c r="A83" s="138" t="s">
        <v>1543</v>
      </c>
      <c r="B83" s="139" t="s">
        <v>1544</v>
      </c>
      <c r="C83" s="138" t="s">
        <v>1545</v>
      </c>
      <c r="D83" s="139">
        <v>151409067</v>
      </c>
      <c r="E83" s="140" t="s">
        <v>35</v>
      </c>
      <c r="F83" s="18">
        <v>3.86</v>
      </c>
      <c r="G83" s="18">
        <v>3.07</v>
      </c>
      <c r="H83" s="202">
        <v>4</v>
      </c>
      <c r="I83" s="157">
        <v>4</v>
      </c>
      <c r="J83" s="135">
        <f t="shared" si="1"/>
        <v>3.7324999999999999</v>
      </c>
      <c r="K83" s="157" t="s">
        <v>3327</v>
      </c>
    </row>
    <row r="84" spans="1:11">
      <c r="A84" s="142"/>
      <c r="B84" s="139"/>
      <c r="C84" s="138" t="s">
        <v>1546</v>
      </c>
      <c r="D84" s="139">
        <v>931409124</v>
      </c>
      <c r="E84" s="140" t="s">
        <v>124</v>
      </c>
      <c r="F84" s="18">
        <v>3.86</v>
      </c>
      <c r="G84" s="18">
        <v>3.71</v>
      </c>
      <c r="H84" s="202">
        <v>4</v>
      </c>
      <c r="I84" s="157">
        <v>4</v>
      </c>
      <c r="J84" s="135">
        <f t="shared" si="1"/>
        <v>3.8925000000000001</v>
      </c>
      <c r="K84" s="157" t="s">
        <v>3327</v>
      </c>
    </row>
    <row r="85" spans="1:11">
      <c r="A85" s="142"/>
      <c r="B85" s="139"/>
      <c r="C85" s="138" t="s">
        <v>1547</v>
      </c>
      <c r="D85" s="139">
        <v>153409010</v>
      </c>
      <c r="E85" s="140" t="s">
        <v>248</v>
      </c>
      <c r="F85" s="18">
        <v>3.86</v>
      </c>
      <c r="G85" s="18">
        <v>3.07</v>
      </c>
      <c r="H85" s="202">
        <v>4</v>
      </c>
      <c r="I85" s="157">
        <v>4</v>
      </c>
      <c r="J85" s="135">
        <f t="shared" si="1"/>
        <v>3.7324999999999999</v>
      </c>
      <c r="K85" s="157" t="s">
        <v>3327</v>
      </c>
    </row>
    <row r="86" spans="1:11">
      <c r="A86" s="142"/>
      <c r="B86" s="139"/>
      <c r="C86" s="138" t="s">
        <v>1548</v>
      </c>
      <c r="D86" s="139">
        <v>151409049</v>
      </c>
      <c r="E86" s="140" t="s">
        <v>35</v>
      </c>
      <c r="F86" s="18">
        <v>3.86</v>
      </c>
      <c r="G86" s="18">
        <v>3</v>
      </c>
      <c r="H86" s="202">
        <v>4</v>
      </c>
      <c r="I86" s="157">
        <v>4</v>
      </c>
      <c r="J86" s="135">
        <f t="shared" si="1"/>
        <v>3.7149999999999999</v>
      </c>
      <c r="K86" s="157" t="s">
        <v>3327</v>
      </c>
    </row>
    <row r="87" spans="1:11">
      <c r="A87" s="142"/>
      <c r="B87" s="139"/>
      <c r="C87" s="138" t="s">
        <v>1549</v>
      </c>
      <c r="D87" s="139">
        <v>231409041</v>
      </c>
      <c r="E87" s="140" t="s">
        <v>46</v>
      </c>
      <c r="F87" s="18">
        <v>3.86</v>
      </c>
      <c r="G87" s="18">
        <v>3</v>
      </c>
      <c r="H87" s="202">
        <v>4</v>
      </c>
      <c r="I87" s="157">
        <v>4</v>
      </c>
      <c r="J87" s="135">
        <f t="shared" si="1"/>
        <v>3.7149999999999999</v>
      </c>
      <c r="K87" s="157" t="s">
        <v>3327</v>
      </c>
    </row>
    <row r="88" spans="1:11">
      <c r="A88" s="142"/>
      <c r="B88" s="139"/>
      <c r="C88" s="138" t="s">
        <v>2077</v>
      </c>
      <c r="D88" s="139">
        <v>151409021</v>
      </c>
      <c r="E88" s="140" t="s">
        <v>1267</v>
      </c>
      <c r="F88" s="18">
        <v>3.86</v>
      </c>
      <c r="G88" s="18">
        <v>3.07</v>
      </c>
      <c r="H88" s="202">
        <v>4</v>
      </c>
      <c r="I88" s="157">
        <v>4</v>
      </c>
      <c r="J88" s="135">
        <f t="shared" si="1"/>
        <v>3.7324999999999999</v>
      </c>
      <c r="K88" s="157" t="s">
        <v>3327</v>
      </c>
    </row>
    <row r="89" spans="1:11">
      <c r="A89" s="142"/>
      <c r="B89" s="139"/>
      <c r="C89" s="138" t="s">
        <v>1550</v>
      </c>
      <c r="D89" s="139">
        <v>431407033</v>
      </c>
      <c r="E89" s="140" t="s">
        <v>37</v>
      </c>
      <c r="F89" s="18">
        <v>3.86</v>
      </c>
      <c r="G89" s="18">
        <v>3</v>
      </c>
      <c r="H89" s="202">
        <v>4</v>
      </c>
      <c r="I89" s="157">
        <v>4</v>
      </c>
      <c r="J89" s="135">
        <f t="shared" si="1"/>
        <v>3.7149999999999999</v>
      </c>
      <c r="K89" s="157" t="s">
        <v>3327</v>
      </c>
    </row>
    <row r="90" spans="1:11" ht="18.75">
      <c r="A90" s="142"/>
      <c r="B90" s="214" t="s">
        <v>3427</v>
      </c>
      <c r="C90" s="142" t="s">
        <v>1551</v>
      </c>
      <c r="D90" s="69">
        <v>632409045</v>
      </c>
      <c r="E90" s="143" t="s">
        <v>149</v>
      </c>
      <c r="F90" s="35">
        <v>3.86</v>
      </c>
      <c r="G90" s="35">
        <v>3.64</v>
      </c>
      <c r="H90" s="202">
        <v>4</v>
      </c>
      <c r="I90" s="157">
        <v>4</v>
      </c>
      <c r="J90" s="135">
        <f t="shared" si="1"/>
        <v>3.875</v>
      </c>
      <c r="K90" s="157" t="s">
        <v>3327</v>
      </c>
    </row>
    <row r="91" spans="1:11" ht="15" customHeight="1">
      <c r="A91" s="142"/>
      <c r="B91" s="340"/>
      <c r="C91" s="142" t="s">
        <v>1552</v>
      </c>
      <c r="D91" s="69">
        <v>321409085</v>
      </c>
      <c r="E91" s="143" t="s">
        <v>25</v>
      </c>
      <c r="F91" s="35">
        <v>3.86</v>
      </c>
      <c r="G91" s="35">
        <v>3.64</v>
      </c>
      <c r="H91" s="202">
        <v>4</v>
      </c>
      <c r="I91" s="157">
        <v>4</v>
      </c>
      <c r="J91" s="135">
        <f t="shared" si="1"/>
        <v>3.875</v>
      </c>
      <c r="K91" s="157" t="s">
        <v>3327</v>
      </c>
    </row>
    <row r="92" spans="1:11" ht="15" customHeight="1">
      <c r="A92" s="142"/>
      <c r="B92" s="336"/>
      <c r="C92" s="142" t="s">
        <v>1553</v>
      </c>
      <c r="D92" s="69">
        <v>321409173</v>
      </c>
      <c r="E92" s="143" t="s">
        <v>25</v>
      </c>
      <c r="F92" s="35">
        <v>3.86</v>
      </c>
      <c r="G92" s="35">
        <v>3.86</v>
      </c>
      <c r="H92" s="202">
        <v>4</v>
      </c>
      <c r="I92" s="157">
        <v>4</v>
      </c>
      <c r="J92" s="135">
        <f t="shared" si="1"/>
        <v>3.9299999999999997</v>
      </c>
      <c r="K92" s="157" t="s">
        <v>3327</v>
      </c>
    </row>
    <row r="93" spans="1:11" ht="15" customHeight="1">
      <c r="A93" s="142"/>
      <c r="B93" s="336"/>
      <c r="C93" s="142" t="s">
        <v>1554</v>
      </c>
      <c r="D93" s="69">
        <v>151409155</v>
      </c>
      <c r="E93" s="143" t="s">
        <v>35</v>
      </c>
      <c r="F93" s="35">
        <v>3.86</v>
      </c>
      <c r="G93" s="35">
        <v>3.64</v>
      </c>
      <c r="H93" s="202">
        <v>4</v>
      </c>
      <c r="I93" s="157">
        <v>4</v>
      </c>
      <c r="J93" s="135">
        <f t="shared" si="1"/>
        <v>3.875</v>
      </c>
      <c r="K93" s="157" t="s">
        <v>3327</v>
      </c>
    </row>
    <row r="94" spans="1:11" ht="15" customHeight="1">
      <c r="A94" s="142"/>
      <c r="B94" s="337"/>
      <c r="C94" s="142" t="s">
        <v>1555</v>
      </c>
      <c r="D94" s="69">
        <v>811409005</v>
      </c>
      <c r="E94" s="143" t="s">
        <v>88</v>
      </c>
      <c r="F94" s="35">
        <v>3.86</v>
      </c>
      <c r="G94" s="35">
        <v>3.5</v>
      </c>
      <c r="H94" s="202">
        <v>4</v>
      </c>
      <c r="I94" s="157">
        <v>4</v>
      </c>
      <c r="J94" s="135">
        <f t="shared" si="1"/>
        <v>3.84</v>
      </c>
      <c r="K94" s="157" t="s">
        <v>3327</v>
      </c>
    </row>
    <row r="95" spans="1:11" ht="15" customHeight="1">
      <c r="A95" s="142"/>
      <c r="B95" s="347"/>
      <c r="C95" s="142" t="s">
        <v>1556</v>
      </c>
      <c r="D95" s="69">
        <v>811409135</v>
      </c>
      <c r="E95" s="143" t="s">
        <v>88</v>
      </c>
      <c r="F95" s="35">
        <v>3.86</v>
      </c>
      <c r="G95" s="35">
        <v>3.64</v>
      </c>
      <c r="H95" s="202">
        <v>4</v>
      </c>
      <c r="I95" s="157">
        <v>4</v>
      </c>
      <c r="J95" s="135">
        <f t="shared" si="1"/>
        <v>3.875</v>
      </c>
      <c r="K95" s="157" t="s">
        <v>3327</v>
      </c>
    </row>
    <row r="96" spans="1:11" ht="15" customHeight="1">
      <c r="A96" s="142"/>
      <c r="B96" s="348"/>
      <c r="C96" s="142" t="s">
        <v>1557</v>
      </c>
      <c r="D96" s="69">
        <v>281409098</v>
      </c>
      <c r="E96" s="143" t="s">
        <v>43</v>
      </c>
      <c r="F96" s="35">
        <v>3.86</v>
      </c>
      <c r="G96" s="35">
        <v>3.64</v>
      </c>
      <c r="H96" s="202">
        <v>4</v>
      </c>
      <c r="I96" s="157">
        <v>4</v>
      </c>
      <c r="J96" s="135">
        <f t="shared" si="1"/>
        <v>3.875</v>
      </c>
      <c r="K96" s="157" t="s">
        <v>3327</v>
      </c>
    </row>
    <row r="97" spans="1:11" ht="15" customHeight="1">
      <c r="A97" s="142"/>
      <c r="B97" s="348"/>
      <c r="C97" s="142" t="s">
        <v>707</v>
      </c>
      <c r="D97" s="69">
        <v>841409038</v>
      </c>
      <c r="E97" s="143" t="s">
        <v>156</v>
      </c>
      <c r="F97" s="35">
        <v>3.86</v>
      </c>
      <c r="G97" s="35">
        <v>3.64</v>
      </c>
      <c r="H97" s="202">
        <v>4</v>
      </c>
      <c r="I97" s="157">
        <v>4</v>
      </c>
      <c r="J97" s="135">
        <f t="shared" si="1"/>
        <v>3.875</v>
      </c>
      <c r="K97" s="157" t="s">
        <v>3327</v>
      </c>
    </row>
    <row r="98" spans="1:11" ht="15" customHeight="1">
      <c r="A98" s="142"/>
      <c r="B98" s="348"/>
      <c r="C98" s="142" t="s">
        <v>1558</v>
      </c>
      <c r="D98" s="69">
        <v>613408019</v>
      </c>
      <c r="E98" s="143" t="s">
        <v>206</v>
      </c>
      <c r="F98" s="35">
        <v>3.86</v>
      </c>
      <c r="G98" s="35">
        <v>3.5</v>
      </c>
      <c r="H98" s="202">
        <v>4</v>
      </c>
      <c r="I98" s="157">
        <v>4</v>
      </c>
      <c r="J98" s="135">
        <f t="shared" si="1"/>
        <v>3.84</v>
      </c>
      <c r="K98" s="157" t="s">
        <v>3327</v>
      </c>
    </row>
    <row r="99" spans="1:11" ht="15" customHeight="1">
      <c r="A99" s="142"/>
      <c r="B99" s="349"/>
      <c r="C99" s="142" t="s">
        <v>1559</v>
      </c>
      <c r="D99" s="69">
        <v>921409051</v>
      </c>
      <c r="E99" s="143" t="s">
        <v>13</v>
      </c>
      <c r="F99" s="35">
        <v>3.86</v>
      </c>
      <c r="G99" s="35">
        <v>3.86</v>
      </c>
      <c r="H99" s="202">
        <v>4</v>
      </c>
      <c r="I99" s="157">
        <v>4</v>
      </c>
      <c r="J99" s="135">
        <f t="shared" si="1"/>
        <v>3.9299999999999997</v>
      </c>
      <c r="K99" s="157" t="s">
        <v>3327</v>
      </c>
    </row>
    <row r="100" spans="1:11">
      <c r="A100" s="142"/>
      <c r="B100" s="139" t="s">
        <v>1560</v>
      </c>
      <c r="C100" s="138" t="s">
        <v>1561</v>
      </c>
      <c r="D100" s="139">
        <v>811409127</v>
      </c>
      <c r="E100" s="140" t="s">
        <v>88</v>
      </c>
      <c r="F100" s="18">
        <v>3.86</v>
      </c>
      <c r="G100" s="18">
        <v>3.64</v>
      </c>
      <c r="H100" s="202">
        <v>4</v>
      </c>
      <c r="I100" s="157">
        <v>4</v>
      </c>
      <c r="J100" s="135">
        <f t="shared" si="1"/>
        <v>3.875</v>
      </c>
      <c r="K100" s="157" t="s">
        <v>3327</v>
      </c>
    </row>
    <row r="101" spans="1:11">
      <c r="A101" s="142"/>
      <c r="B101" s="139"/>
      <c r="C101" s="138" t="s">
        <v>1562</v>
      </c>
      <c r="D101" s="139">
        <v>613409014</v>
      </c>
      <c r="E101" s="140" t="s">
        <v>206</v>
      </c>
      <c r="F101" s="18">
        <v>3.86</v>
      </c>
      <c r="G101" s="18">
        <v>3.64</v>
      </c>
      <c r="H101" s="202">
        <v>4</v>
      </c>
      <c r="I101" s="157">
        <v>4</v>
      </c>
      <c r="J101" s="135">
        <f t="shared" si="1"/>
        <v>3.875</v>
      </c>
      <c r="K101" s="157" t="s">
        <v>3327</v>
      </c>
    </row>
    <row r="102" spans="1:11">
      <c r="A102" s="142"/>
      <c r="B102" s="139"/>
      <c r="C102" s="138" t="s">
        <v>1563</v>
      </c>
      <c r="D102" s="139">
        <v>421409051</v>
      </c>
      <c r="E102" s="140" t="s">
        <v>15</v>
      </c>
      <c r="F102" s="18">
        <v>3.86</v>
      </c>
      <c r="G102" s="18">
        <v>3.64</v>
      </c>
      <c r="H102" s="202">
        <v>4</v>
      </c>
      <c r="I102" s="157">
        <v>4</v>
      </c>
      <c r="J102" s="135">
        <f t="shared" si="1"/>
        <v>3.875</v>
      </c>
      <c r="K102" s="157" t="s">
        <v>3327</v>
      </c>
    </row>
    <row r="103" spans="1:11">
      <c r="A103" s="142"/>
      <c r="B103" s="139"/>
      <c r="C103" s="138" t="s">
        <v>1564</v>
      </c>
      <c r="D103" s="139">
        <v>311409035</v>
      </c>
      <c r="E103" s="140" t="s">
        <v>74</v>
      </c>
      <c r="F103" s="18">
        <v>3.86</v>
      </c>
      <c r="G103" s="18">
        <v>3.64</v>
      </c>
      <c r="H103" s="202">
        <v>4</v>
      </c>
      <c r="I103" s="157">
        <v>4</v>
      </c>
      <c r="J103" s="135">
        <f t="shared" si="1"/>
        <v>3.875</v>
      </c>
      <c r="K103" s="157" t="s">
        <v>3327</v>
      </c>
    </row>
    <row r="104" spans="1:11">
      <c r="A104" s="142"/>
      <c r="B104" s="139"/>
      <c r="C104" s="138" t="s">
        <v>1565</v>
      </c>
      <c r="D104" s="139">
        <v>421409043</v>
      </c>
      <c r="E104" s="140" t="s">
        <v>15</v>
      </c>
      <c r="F104" s="18">
        <v>3.86</v>
      </c>
      <c r="G104" s="18">
        <v>3.64</v>
      </c>
      <c r="H104" s="202">
        <v>4</v>
      </c>
      <c r="I104" s="157">
        <v>4</v>
      </c>
      <c r="J104" s="135">
        <f t="shared" si="1"/>
        <v>3.875</v>
      </c>
      <c r="K104" s="157" t="s">
        <v>3327</v>
      </c>
    </row>
    <row r="105" spans="1:11">
      <c r="A105" s="142"/>
      <c r="B105" s="139"/>
      <c r="C105" s="138" t="s">
        <v>1566</v>
      </c>
      <c r="D105" s="139">
        <v>441409031</v>
      </c>
      <c r="E105" s="140" t="s">
        <v>17</v>
      </c>
      <c r="F105" s="18">
        <v>3.86</v>
      </c>
      <c r="G105" s="18">
        <v>3.64</v>
      </c>
      <c r="H105" s="202">
        <v>4</v>
      </c>
      <c r="I105" s="157">
        <v>4</v>
      </c>
      <c r="J105" s="135">
        <f t="shared" si="1"/>
        <v>3.875</v>
      </c>
      <c r="K105" s="157" t="s">
        <v>3327</v>
      </c>
    </row>
    <row r="106" spans="1:11">
      <c r="A106" s="142"/>
      <c r="B106" s="139"/>
      <c r="C106" s="138" t="s">
        <v>1567</v>
      </c>
      <c r="D106" s="139">
        <v>621409041</v>
      </c>
      <c r="E106" s="140" t="s">
        <v>107</v>
      </c>
      <c r="F106" s="18">
        <v>3.86</v>
      </c>
      <c r="G106" s="18">
        <v>3.64</v>
      </c>
      <c r="H106" s="202">
        <v>4</v>
      </c>
      <c r="I106" s="157">
        <v>4</v>
      </c>
      <c r="J106" s="135">
        <f t="shared" si="1"/>
        <v>3.875</v>
      </c>
      <c r="K106" s="157" t="s">
        <v>3327</v>
      </c>
    </row>
    <row r="107" spans="1:11">
      <c r="A107" s="142"/>
      <c r="B107" s="139"/>
      <c r="C107" s="138" t="s">
        <v>1568</v>
      </c>
      <c r="D107" s="139">
        <v>441409025</v>
      </c>
      <c r="E107" s="140" t="s">
        <v>17</v>
      </c>
      <c r="F107" s="18">
        <v>3.86</v>
      </c>
      <c r="G107" s="18">
        <v>3.64</v>
      </c>
      <c r="H107" s="202">
        <v>4</v>
      </c>
      <c r="I107" s="157">
        <v>4</v>
      </c>
      <c r="J107" s="135">
        <f t="shared" si="1"/>
        <v>3.875</v>
      </c>
      <c r="K107" s="157" t="s">
        <v>3327</v>
      </c>
    </row>
    <row r="108" spans="1:11">
      <c r="A108" s="142"/>
      <c r="B108" s="139"/>
      <c r="C108" s="138" t="s">
        <v>1569</v>
      </c>
      <c r="D108" s="139">
        <v>231409051</v>
      </c>
      <c r="E108" s="140" t="s">
        <v>46</v>
      </c>
      <c r="F108" s="18">
        <v>3.86</v>
      </c>
      <c r="G108" s="18">
        <v>3.64</v>
      </c>
      <c r="H108" s="202">
        <v>4</v>
      </c>
      <c r="I108" s="157">
        <v>4</v>
      </c>
      <c r="J108" s="135">
        <f t="shared" si="1"/>
        <v>3.875</v>
      </c>
      <c r="K108" s="157" t="s">
        <v>3327</v>
      </c>
    </row>
    <row r="109" spans="1:11" ht="18.75">
      <c r="A109" s="142"/>
      <c r="B109" s="214" t="s">
        <v>3428</v>
      </c>
      <c r="C109" s="142" t="s">
        <v>1570</v>
      </c>
      <c r="D109" s="69">
        <v>811409116</v>
      </c>
      <c r="E109" s="143" t="s">
        <v>88</v>
      </c>
      <c r="F109" s="35">
        <v>3.86</v>
      </c>
      <c r="G109" s="35">
        <v>3.86</v>
      </c>
      <c r="H109" s="202">
        <v>4</v>
      </c>
      <c r="I109" s="157">
        <v>4</v>
      </c>
      <c r="J109" s="135">
        <f t="shared" si="1"/>
        <v>3.9299999999999997</v>
      </c>
      <c r="K109" s="157" t="s">
        <v>3327</v>
      </c>
    </row>
    <row r="110" spans="1:11">
      <c r="A110" s="142"/>
      <c r="B110" s="336"/>
      <c r="C110" s="142" t="s">
        <v>2078</v>
      </c>
      <c r="D110" s="69">
        <v>451409069</v>
      </c>
      <c r="E110" s="143" t="s">
        <v>2031</v>
      </c>
      <c r="F110" s="35">
        <v>3.86</v>
      </c>
      <c r="G110" s="35">
        <v>3.71</v>
      </c>
      <c r="H110" s="202">
        <v>4</v>
      </c>
      <c r="I110" s="157">
        <v>4</v>
      </c>
      <c r="J110" s="135">
        <f t="shared" si="1"/>
        <v>3.8925000000000001</v>
      </c>
      <c r="K110" s="157" t="s">
        <v>3327</v>
      </c>
    </row>
    <row r="111" spans="1:11">
      <c r="A111" s="142"/>
      <c r="B111" s="336"/>
      <c r="C111" s="142" t="s">
        <v>1571</v>
      </c>
      <c r="D111" s="69">
        <v>221409095</v>
      </c>
      <c r="E111" s="143" t="s">
        <v>126</v>
      </c>
      <c r="F111" s="35">
        <v>3.86</v>
      </c>
      <c r="G111" s="35">
        <v>3.86</v>
      </c>
      <c r="H111" s="202">
        <v>4</v>
      </c>
      <c r="I111" s="157">
        <v>4</v>
      </c>
      <c r="J111" s="135">
        <f t="shared" si="1"/>
        <v>3.9299999999999997</v>
      </c>
      <c r="K111" s="157" t="s">
        <v>3327</v>
      </c>
    </row>
    <row r="112" spans="1:11">
      <c r="A112" s="142"/>
      <c r="B112" s="336"/>
      <c r="C112" s="142" t="s">
        <v>1572</v>
      </c>
      <c r="D112" s="69">
        <v>921409031</v>
      </c>
      <c r="E112" s="143" t="s">
        <v>13</v>
      </c>
      <c r="F112" s="35">
        <v>3.86</v>
      </c>
      <c r="G112" s="35">
        <v>3.86</v>
      </c>
      <c r="H112" s="202">
        <v>4</v>
      </c>
      <c r="I112" s="157">
        <v>4</v>
      </c>
      <c r="J112" s="135">
        <f t="shared" si="1"/>
        <v>3.9299999999999997</v>
      </c>
      <c r="K112" s="157" t="s">
        <v>3327</v>
      </c>
    </row>
    <row r="113" spans="1:11">
      <c r="A113" s="142"/>
      <c r="B113" s="336"/>
      <c r="C113" s="142" t="s">
        <v>1573</v>
      </c>
      <c r="D113" s="69">
        <v>151409011</v>
      </c>
      <c r="E113" s="143" t="s">
        <v>35</v>
      </c>
      <c r="F113" s="35">
        <v>3.86</v>
      </c>
      <c r="G113" s="35">
        <v>3.86</v>
      </c>
      <c r="H113" s="202">
        <v>4</v>
      </c>
      <c r="I113" s="157">
        <v>4</v>
      </c>
      <c r="J113" s="135">
        <f t="shared" si="1"/>
        <v>3.9299999999999997</v>
      </c>
      <c r="K113" s="157" t="s">
        <v>3327</v>
      </c>
    </row>
    <row r="114" spans="1:11">
      <c r="A114" s="142"/>
      <c r="B114" s="336"/>
      <c r="C114" s="142" t="s">
        <v>1574</v>
      </c>
      <c r="D114" s="69">
        <v>911409048</v>
      </c>
      <c r="E114" s="143" t="s">
        <v>19</v>
      </c>
      <c r="F114" s="35">
        <v>3.86</v>
      </c>
      <c r="G114" s="35">
        <v>3.86</v>
      </c>
      <c r="H114" s="202">
        <v>4</v>
      </c>
      <c r="I114" s="157">
        <v>4</v>
      </c>
      <c r="J114" s="135">
        <f t="shared" si="1"/>
        <v>3.9299999999999997</v>
      </c>
      <c r="K114" s="157" t="s">
        <v>3327</v>
      </c>
    </row>
    <row r="115" spans="1:11">
      <c r="A115" s="142"/>
      <c r="B115" s="337"/>
      <c r="C115" s="142" t="s">
        <v>1575</v>
      </c>
      <c r="D115" s="69">
        <v>441409026</v>
      </c>
      <c r="E115" s="143" t="s">
        <v>17</v>
      </c>
      <c r="F115" s="35">
        <v>3.86</v>
      </c>
      <c r="G115" s="35">
        <v>3.71</v>
      </c>
      <c r="H115" s="202">
        <v>4</v>
      </c>
      <c r="I115" s="157">
        <v>4</v>
      </c>
      <c r="J115" s="135">
        <f t="shared" si="1"/>
        <v>3.8925000000000001</v>
      </c>
      <c r="K115" s="157" t="s">
        <v>3327</v>
      </c>
    </row>
    <row r="116" spans="1:11" ht="18.75">
      <c r="A116" s="142"/>
      <c r="B116" s="215" t="s">
        <v>1576</v>
      </c>
      <c r="C116" s="142" t="s">
        <v>1577</v>
      </c>
      <c r="D116" s="69">
        <v>614409078</v>
      </c>
      <c r="E116" s="143" t="s">
        <v>70</v>
      </c>
      <c r="F116" s="35">
        <v>3.5</v>
      </c>
      <c r="G116" s="35">
        <v>3.07</v>
      </c>
      <c r="H116" s="202">
        <v>4</v>
      </c>
      <c r="I116" s="157">
        <v>4</v>
      </c>
      <c r="J116" s="135">
        <f t="shared" si="1"/>
        <v>3.6425000000000001</v>
      </c>
      <c r="K116" s="157" t="s">
        <v>3327</v>
      </c>
    </row>
    <row r="117" spans="1:11">
      <c r="A117" s="142"/>
      <c r="B117" s="336"/>
      <c r="C117" s="142" t="s">
        <v>1578</v>
      </c>
      <c r="D117" s="69">
        <v>832409098</v>
      </c>
      <c r="E117" s="143" t="s">
        <v>39</v>
      </c>
      <c r="F117" s="35">
        <v>3.5</v>
      </c>
      <c r="G117" s="35">
        <v>3.14</v>
      </c>
      <c r="H117" s="202">
        <v>4</v>
      </c>
      <c r="I117" s="157">
        <v>4</v>
      </c>
      <c r="J117" s="135">
        <f t="shared" si="1"/>
        <v>3.66</v>
      </c>
      <c r="K117" s="157" t="s">
        <v>3327</v>
      </c>
    </row>
    <row r="118" spans="1:11">
      <c r="A118" s="142"/>
      <c r="B118" s="336"/>
      <c r="C118" s="142" t="s">
        <v>1579</v>
      </c>
      <c r="D118" s="69">
        <v>151409188</v>
      </c>
      <c r="E118" s="143" t="s">
        <v>35</v>
      </c>
      <c r="F118" s="35">
        <v>3.3</v>
      </c>
      <c r="G118" s="35">
        <v>3.07</v>
      </c>
      <c r="H118" s="202">
        <v>4</v>
      </c>
      <c r="I118" s="157">
        <v>4</v>
      </c>
      <c r="J118" s="135">
        <f t="shared" si="1"/>
        <v>3.5924999999999998</v>
      </c>
      <c r="K118" s="157" t="s">
        <v>3327</v>
      </c>
    </row>
    <row r="119" spans="1:11">
      <c r="A119" s="142"/>
      <c r="B119" s="336"/>
      <c r="C119" s="142" t="s">
        <v>1580</v>
      </c>
      <c r="D119" s="69">
        <v>832409118</v>
      </c>
      <c r="E119" s="143" t="s">
        <v>39</v>
      </c>
      <c r="F119" s="35">
        <v>3.5</v>
      </c>
      <c r="G119" s="35">
        <v>3.14</v>
      </c>
      <c r="H119" s="202">
        <v>4</v>
      </c>
      <c r="I119" s="157">
        <v>4</v>
      </c>
      <c r="J119" s="135">
        <f t="shared" si="1"/>
        <v>3.66</v>
      </c>
      <c r="K119" s="157" t="s">
        <v>3327</v>
      </c>
    </row>
    <row r="120" spans="1:11">
      <c r="A120" s="142"/>
      <c r="B120" s="336"/>
      <c r="C120" s="142" t="s">
        <v>1581</v>
      </c>
      <c r="D120" s="69">
        <v>221409026</v>
      </c>
      <c r="E120" s="143" t="s">
        <v>126</v>
      </c>
      <c r="F120" s="35">
        <v>3.5</v>
      </c>
      <c r="G120" s="35">
        <v>3.07</v>
      </c>
      <c r="H120" s="202">
        <v>4</v>
      </c>
      <c r="I120" s="157">
        <v>4</v>
      </c>
      <c r="J120" s="135">
        <f t="shared" si="1"/>
        <v>3.6425000000000001</v>
      </c>
      <c r="K120" s="157" t="s">
        <v>3327</v>
      </c>
    </row>
    <row r="121" spans="1:11">
      <c r="A121" s="142"/>
      <c r="B121" s="336"/>
      <c r="C121" s="142" t="s">
        <v>1582</v>
      </c>
      <c r="D121" s="69">
        <v>231409039</v>
      </c>
      <c r="E121" s="143" t="s">
        <v>46</v>
      </c>
      <c r="F121" s="35">
        <v>3.1</v>
      </c>
      <c r="G121" s="292">
        <v>2.85</v>
      </c>
      <c r="H121" s="202">
        <v>4</v>
      </c>
      <c r="I121" s="157">
        <v>4</v>
      </c>
      <c r="J121" s="135">
        <v>4</v>
      </c>
      <c r="K121" s="157" t="s">
        <v>3327</v>
      </c>
    </row>
    <row r="122" spans="1:11">
      <c r="A122" s="142"/>
      <c r="B122" s="336"/>
      <c r="C122" s="142" t="s">
        <v>2084</v>
      </c>
      <c r="D122" s="69">
        <v>921409127</v>
      </c>
      <c r="E122" s="143" t="s">
        <v>223</v>
      </c>
      <c r="F122" s="35">
        <v>3.2</v>
      </c>
      <c r="G122" s="292">
        <v>2.85</v>
      </c>
      <c r="H122" s="202">
        <v>4</v>
      </c>
      <c r="I122" s="157">
        <v>4</v>
      </c>
      <c r="J122" s="135">
        <f t="shared" si="1"/>
        <v>3.5125000000000002</v>
      </c>
      <c r="K122" s="157" t="s">
        <v>3327</v>
      </c>
    </row>
    <row r="123" spans="1:11">
      <c r="A123" s="142"/>
      <c r="B123" s="336"/>
      <c r="C123" s="142" t="s">
        <v>1584</v>
      </c>
      <c r="D123" s="69">
        <v>531409087</v>
      </c>
      <c r="E123" s="143" t="s">
        <v>113</v>
      </c>
      <c r="F123" s="35">
        <v>3.5</v>
      </c>
      <c r="G123" s="35">
        <v>3.14</v>
      </c>
      <c r="H123" s="202">
        <v>4</v>
      </c>
      <c r="I123" s="157">
        <v>4</v>
      </c>
      <c r="J123" s="135">
        <f t="shared" si="1"/>
        <v>3.66</v>
      </c>
      <c r="K123" s="157" t="s">
        <v>3327</v>
      </c>
    </row>
    <row r="124" spans="1:11">
      <c r="A124" s="142"/>
      <c r="B124" s="337"/>
      <c r="C124" s="142" t="s">
        <v>1585</v>
      </c>
      <c r="D124" s="69">
        <v>633408029</v>
      </c>
      <c r="E124" s="143" t="s">
        <v>246</v>
      </c>
      <c r="F124" s="35">
        <v>3.5</v>
      </c>
      <c r="G124" s="35">
        <v>3.07</v>
      </c>
      <c r="H124" s="202">
        <v>4</v>
      </c>
      <c r="I124" s="157">
        <v>4</v>
      </c>
      <c r="J124" s="135">
        <f t="shared" si="1"/>
        <v>3.6425000000000001</v>
      </c>
      <c r="K124" s="157" t="s">
        <v>3327</v>
      </c>
    </row>
    <row r="125" spans="1:11" ht="18.75">
      <c r="A125" s="142"/>
      <c r="B125" s="214" t="s">
        <v>3429</v>
      </c>
      <c r="C125" s="142" t="s">
        <v>1586</v>
      </c>
      <c r="D125" s="69">
        <v>221409080</v>
      </c>
      <c r="E125" s="143" t="s">
        <v>126</v>
      </c>
      <c r="F125" s="35">
        <v>3.86</v>
      </c>
      <c r="G125" s="35">
        <v>3.07</v>
      </c>
      <c r="H125" s="202">
        <v>4</v>
      </c>
      <c r="I125" s="157">
        <v>4</v>
      </c>
      <c r="J125" s="135">
        <f t="shared" si="1"/>
        <v>3.7324999999999999</v>
      </c>
      <c r="K125" s="157" t="s">
        <v>3327</v>
      </c>
    </row>
    <row r="126" spans="1:11" ht="15" customHeight="1">
      <c r="A126" s="142"/>
      <c r="B126" s="364"/>
      <c r="C126" s="142" t="s">
        <v>1587</v>
      </c>
      <c r="D126" s="69">
        <v>131409016</v>
      </c>
      <c r="E126" s="143" t="s">
        <v>129</v>
      </c>
      <c r="F126" s="35">
        <v>3.86</v>
      </c>
      <c r="G126" s="35">
        <v>3.07</v>
      </c>
      <c r="H126" s="202">
        <v>4</v>
      </c>
      <c r="I126" s="157">
        <v>4</v>
      </c>
      <c r="J126" s="135">
        <f t="shared" si="1"/>
        <v>3.7324999999999999</v>
      </c>
      <c r="K126" s="157" t="s">
        <v>3327</v>
      </c>
    </row>
    <row r="127" spans="1:11" ht="15" customHeight="1">
      <c r="A127" s="142"/>
      <c r="B127" s="363"/>
      <c r="C127" s="142" t="s">
        <v>1588</v>
      </c>
      <c r="D127" s="69">
        <v>151409164</v>
      </c>
      <c r="E127" s="143" t="s">
        <v>35</v>
      </c>
      <c r="F127" s="35">
        <v>3.86</v>
      </c>
      <c r="G127" s="35">
        <v>3.07</v>
      </c>
      <c r="H127" s="202">
        <v>4</v>
      </c>
      <c r="I127" s="157">
        <v>4</v>
      </c>
      <c r="J127" s="135">
        <f t="shared" si="1"/>
        <v>3.7324999999999999</v>
      </c>
      <c r="K127" s="157" t="s">
        <v>3327</v>
      </c>
    </row>
    <row r="128" spans="1:11" ht="15" customHeight="1">
      <c r="A128" s="142"/>
      <c r="B128" s="364"/>
      <c r="C128" s="142" t="s">
        <v>1589</v>
      </c>
      <c r="D128" s="69">
        <v>613409027</v>
      </c>
      <c r="E128" s="143" t="s">
        <v>206</v>
      </c>
      <c r="F128" s="35">
        <v>3.86</v>
      </c>
      <c r="G128" s="35">
        <v>3.07</v>
      </c>
      <c r="H128" s="202">
        <v>4</v>
      </c>
      <c r="I128" s="157">
        <v>4</v>
      </c>
      <c r="J128" s="135">
        <f t="shared" si="1"/>
        <v>3.7324999999999999</v>
      </c>
      <c r="K128" s="157" t="s">
        <v>3327</v>
      </c>
    </row>
    <row r="129" spans="1:11" ht="15" customHeight="1">
      <c r="A129" s="142"/>
      <c r="B129" s="362"/>
      <c r="C129" s="142" t="s">
        <v>1590</v>
      </c>
      <c r="D129" s="69">
        <v>831409061</v>
      </c>
      <c r="E129" s="143" t="s">
        <v>9</v>
      </c>
      <c r="F129" s="35">
        <v>3.86</v>
      </c>
      <c r="G129" s="35">
        <v>3.07</v>
      </c>
      <c r="H129" s="202">
        <v>4</v>
      </c>
      <c r="I129" s="157">
        <v>4</v>
      </c>
      <c r="J129" s="135">
        <f t="shared" si="1"/>
        <v>3.7324999999999999</v>
      </c>
      <c r="K129" s="157" t="s">
        <v>3327</v>
      </c>
    </row>
    <row r="130" spans="1:11" ht="15" customHeight="1">
      <c r="A130" s="142"/>
      <c r="B130" s="362"/>
      <c r="C130" s="142" t="s">
        <v>1591</v>
      </c>
      <c r="D130" s="69">
        <v>614409085</v>
      </c>
      <c r="E130" s="143" t="s">
        <v>70</v>
      </c>
      <c r="F130" s="35">
        <v>3.86</v>
      </c>
      <c r="G130" s="35">
        <v>3.07</v>
      </c>
      <c r="H130" s="202">
        <v>4</v>
      </c>
      <c r="I130" s="157">
        <v>4</v>
      </c>
      <c r="J130" s="135">
        <f t="shared" si="1"/>
        <v>3.7324999999999999</v>
      </c>
      <c r="K130" s="157" t="s">
        <v>3327</v>
      </c>
    </row>
    <row r="131" spans="1:11" ht="15" customHeight="1">
      <c r="A131" s="142"/>
      <c r="B131" s="363"/>
      <c r="C131" s="142" t="s">
        <v>1592</v>
      </c>
      <c r="D131" s="69">
        <v>631409011</v>
      </c>
      <c r="E131" s="143" t="s">
        <v>211</v>
      </c>
      <c r="F131" s="35">
        <v>3.86</v>
      </c>
      <c r="G131" s="35">
        <v>3.07</v>
      </c>
      <c r="H131" s="202">
        <v>4</v>
      </c>
      <c r="I131" s="157">
        <v>4</v>
      </c>
      <c r="J131" s="135">
        <f t="shared" si="1"/>
        <v>3.7324999999999999</v>
      </c>
      <c r="K131" s="157" t="s">
        <v>3327</v>
      </c>
    </row>
    <row r="132" spans="1:11" ht="18.75">
      <c r="A132" s="142"/>
      <c r="B132" s="214" t="s">
        <v>3430</v>
      </c>
      <c r="C132" s="142" t="s">
        <v>1593</v>
      </c>
      <c r="D132" s="69">
        <v>311409127</v>
      </c>
      <c r="E132" s="143" t="s">
        <v>74</v>
      </c>
      <c r="F132" s="35">
        <v>3.86</v>
      </c>
      <c r="G132" s="35">
        <v>3.85</v>
      </c>
      <c r="H132" s="202">
        <v>4</v>
      </c>
      <c r="I132" s="157">
        <v>4</v>
      </c>
      <c r="J132" s="135">
        <f t="shared" ref="J132:J195" si="2">SUM(F132:I132)/4</f>
        <v>3.9275000000000002</v>
      </c>
      <c r="K132" s="157" t="s">
        <v>3327</v>
      </c>
    </row>
    <row r="133" spans="1:11">
      <c r="A133" s="142"/>
      <c r="B133" s="336"/>
      <c r="C133" s="142" t="s">
        <v>1594</v>
      </c>
      <c r="D133" s="69">
        <v>321409045</v>
      </c>
      <c r="E133" s="143" t="s">
        <v>25</v>
      </c>
      <c r="F133" s="35">
        <v>3.86</v>
      </c>
      <c r="G133" s="35">
        <v>3.57</v>
      </c>
      <c r="H133" s="202">
        <v>4</v>
      </c>
      <c r="I133" s="157">
        <v>4</v>
      </c>
      <c r="J133" s="135">
        <f t="shared" si="2"/>
        <v>3.8574999999999999</v>
      </c>
      <c r="K133" s="157" t="s">
        <v>3327</v>
      </c>
    </row>
    <row r="134" spans="1:11">
      <c r="A134" s="142"/>
      <c r="B134" s="336"/>
      <c r="C134" s="142" t="s">
        <v>1595</v>
      </c>
      <c r="D134" s="69">
        <v>321409112</v>
      </c>
      <c r="E134" s="143" t="s">
        <v>25</v>
      </c>
      <c r="F134" s="35">
        <v>3.86</v>
      </c>
      <c r="G134" s="35">
        <v>3.64</v>
      </c>
      <c r="H134" s="202">
        <v>4</v>
      </c>
      <c r="I134" s="157">
        <v>4</v>
      </c>
      <c r="J134" s="135">
        <f t="shared" si="2"/>
        <v>3.875</v>
      </c>
      <c r="K134" s="157" t="s">
        <v>3327</v>
      </c>
    </row>
    <row r="135" spans="1:11">
      <c r="A135" s="142"/>
      <c r="B135" s="336"/>
      <c r="C135" s="142" t="s">
        <v>2085</v>
      </c>
      <c r="D135" s="69">
        <v>421409071</v>
      </c>
      <c r="E135" s="143" t="s">
        <v>15</v>
      </c>
      <c r="F135" s="35">
        <v>3.86</v>
      </c>
      <c r="G135" s="35">
        <v>3.71</v>
      </c>
      <c r="H135" s="202">
        <v>4</v>
      </c>
      <c r="I135" s="157">
        <v>4</v>
      </c>
      <c r="J135" s="135">
        <f t="shared" si="2"/>
        <v>3.8925000000000001</v>
      </c>
      <c r="K135" s="157" t="s">
        <v>3327</v>
      </c>
    </row>
    <row r="136" spans="1:11">
      <c r="A136" s="142"/>
      <c r="B136" s="336"/>
      <c r="C136" s="142" t="s">
        <v>1596</v>
      </c>
      <c r="D136" s="69">
        <v>281409029</v>
      </c>
      <c r="E136" s="143" t="s">
        <v>43</v>
      </c>
      <c r="F136" s="35">
        <v>3.86</v>
      </c>
      <c r="G136" s="35">
        <v>3.64</v>
      </c>
      <c r="H136" s="202">
        <v>4</v>
      </c>
      <c r="I136" s="157">
        <v>4</v>
      </c>
      <c r="J136" s="135">
        <f t="shared" si="2"/>
        <v>3.875</v>
      </c>
      <c r="K136" s="157" t="s">
        <v>3327</v>
      </c>
    </row>
    <row r="137" spans="1:11">
      <c r="A137" s="142"/>
      <c r="B137" s="337"/>
      <c r="C137" s="142" t="s">
        <v>1597</v>
      </c>
      <c r="D137" s="69">
        <v>111409020</v>
      </c>
      <c r="E137" s="143" t="s">
        <v>104</v>
      </c>
      <c r="F137" s="35">
        <v>3.86</v>
      </c>
      <c r="G137" s="35">
        <v>3.48</v>
      </c>
      <c r="H137" s="202">
        <v>4</v>
      </c>
      <c r="I137" s="157">
        <v>4</v>
      </c>
      <c r="J137" s="135">
        <f t="shared" si="2"/>
        <v>3.835</v>
      </c>
      <c r="K137" s="157" t="s">
        <v>3327</v>
      </c>
    </row>
    <row r="138" spans="1:11">
      <c r="A138" s="142"/>
      <c r="B138" s="139" t="s">
        <v>1598</v>
      </c>
      <c r="C138" s="138" t="s">
        <v>1599</v>
      </c>
      <c r="D138" s="139">
        <v>614409019</v>
      </c>
      <c r="E138" s="140" t="s">
        <v>70</v>
      </c>
      <c r="F138" s="18">
        <v>3.86</v>
      </c>
      <c r="G138" s="18">
        <v>3.79</v>
      </c>
      <c r="H138" s="202">
        <v>4</v>
      </c>
      <c r="I138" s="157">
        <v>4</v>
      </c>
      <c r="J138" s="135">
        <f t="shared" si="2"/>
        <v>3.9125000000000001</v>
      </c>
      <c r="K138" s="157" t="s">
        <v>3327</v>
      </c>
    </row>
    <row r="139" spans="1:11">
      <c r="A139" s="142"/>
      <c r="B139" s="139"/>
      <c r="C139" s="138" t="s">
        <v>2080</v>
      </c>
      <c r="D139" s="139">
        <v>431409034</v>
      </c>
      <c r="E139" s="140" t="s">
        <v>1613</v>
      </c>
      <c r="F139" s="18">
        <v>3.86</v>
      </c>
      <c r="G139" s="18">
        <v>3.71</v>
      </c>
      <c r="H139" s="202">
        <v>4</v>
      </c>
      <c r="I139" s="157">
        <v>4</v>
      </c>
      <c r="J139" s="135">
        <f t="shared" si="2"/>
        <v>3.8925000000000001</v>
      </c>
      <c r="K139" s="157" t="s">
        <v>3327</v>
      </c>
    </row>
    <row r="140" spans="1:11">
      <c r="A140" s="142"/>
      <c r="B140" s="139"/>
      <c r="C140" s="138" t="s">
        <v>1600</v>
      </c>
      <c r="D140" s="139">
        <v>613409026</v>
      </c>
      <c r="E140" s="140" t="s">
        <v>206</v>
      </c>
      <c r="F140" s="18">
        <v>3.86</v>
      </c>
      <c r="G140" s="18">
        <v>3.71</v>
      </c>
      <c r="H140" s="202">
        <v>4</v>
      </c>
      <c r="I140" s="157">
        <v>4</v>
      </c>
      <c r="J140" s="135">
        <f t="shared" si="2"/>
        <v>3.8925000000000001</v>
      </c>
      <c r="K140" s="157" t="s">
        <v>3327</v>
      </c>
    </row>
    <row r="141" spans="1:11">
      <c r="A141" s="142"/>
      <c r="B141" s="139"/>
      <c r="C141" s="138" t="s">
        <v>1601</v>
      </c>
      <c r="D141" s="139">
        <v>321409158</v>
      </c>
      <c r="E141" s="140" t="s">
        <v>25</v>
      </c>
      <c r="F141" s="18">
        <v>3.86</v>
      </c>
      <c r="G141" s="18">
        <v>3.71</v>
      </c>
      <c r="H141" s="202">
        <v>4</v>
      </c>
      <c r="I141" s="157">
        <v>4</v>
      </c>
      <c r="J141" s="135">
        <f t="shared" si="2"/>
        <v>3.8925000000000001</v>
      </c>
      <c r="K141" s="157" t="s">
        <v>3327</v>
      </c>
    </row>
    <row r="142" spans="1:11">
      <c r="A142" s="142"/>
      <c r="B142" s="139"/>
      <c r="C142" s="138" t="s">
        <v>1602</v>
      </c>
      <c r="D142" s="139">
        <v>431409066</v>
      </c>
      <c r="E142" s="140" t="s">
        <v>37</v>
      </c>
      <c r="F142" s="18">
        <v>3.86</v>
      </c>
      <c r="G142" s="18">
        <v>3.71</v>
      </c>
      <c r="H142" s="202">
        <v>4</v>
      </c>
      <c r="I142" s="157">
        <v>4</v>
      </c>
      <c r="J142" s="135">
        <f t="shared" si="2"/>
        <v>3.8925000000000001</v>
      </c>
      <c r="K142" s="157" t="s">
        <v>3327</v>
      </c>
    </row>
    <row r="143" spans="1:11">
      <c r="A143" s="142"/>
      <c r="B143" s="139"/>
      <c r="C143" s="138" t="s">
        <v>1603</v>
      </c>
      <c r="D143" s="139">
        <v>271409033</v>
      </c>
      <c r="E143" s="140" t="s">
        <v>50</v>
      </c>
      <c r="F143" s="18">
        <v>3.86</v>
      </c>
      <c r="G143" s="18">
        <v>3.71</v>
      </c>
      <c r="H143" s="202">
        <v>4</v>
      </c>
      <c r="I143" s="157">
        <v>4</v>
      </c>
      <c r="J143" s="135">
        <f t="shared" si="2"/>
        <v>3.8925000000000001</v>
      </c>
      <c r="K143" s="157" t="s">
        <v>3327</v>
      </c>
    </row>
    <row r="144" spans="1:11">
      <c r="A144" s="142"/>
      <c r="B144" s="139"/>
      <c r="C144" s="138" t="s">
        <v>1604</v>
      </c>
      <c r="D144" s="139">
        <v>921409011</v>
      </c>
      <c r="E144" s="140" t="s">
        <v>13</v>
      </c>
      <c r="F144" s="18">
        <v>3.86</v>
      </c>
      <c r="G144" s="18">
        <v>3.71</v>
      </c>
      <c r="H144" s="202">
        <v>4</v>
      </c>
      <c r="I144" s="157">
        <v>4</v>
      </c>
      <c r="J144" s="135">
        <f t="shared" si="2"/>
        <v>3.8925000000000001</v>
      </c>
      <c r="K144" s="157" t="s">
        <v>3327</v>
      </c>
    </row>
    <row r="145" spans="1:11">
      <c r="A145" s="142"/>
      <c r="B145" s="139"/>
      <c r="C145" s="138" t="s">
        <v>1605</v>
      </c>
      <c r="D145" s="139">
        <v>911409073</v>
      </c>
      <c r="E145" s="140" t="s">
        <v>19</v>
      </c>
      <c r="F145" s="18">
        <v>3.86</v>
      </c>
      <c r="G145" s="18">
        <v>3.89</v>
      </c>
      <c r="H145" s="202">
        <v>4</v>
      </c>
      <c r="I145" s="157">
        <v>4</v>
      </c>
      <c r="J145" s="135">
        <f t="shared" si="2"/>
        <v>3.9375</v>
      </c>
      <c r="K145" s="157" t="s">
        <v>3327</v>
      </c>
    </row>
    <row r="146" spans="1:11">
      <c r="A146" s="142"/>
      <c r="B146" s="139"/>
      <c r="C146" s="138" t="s">
        <v>1606</v>
      </c>
      <c r="D146" s="139">
        <v>841409048</v>
      </c>
      <c r="E146" s="140" t="s">
        <v>156</v>
      </c>
      <c r="F146" s="18">
        <v>3.86</v>
      </c>
      <c r="G146" s="18">
        <v>3.79</v>
      </c>
      <c r="H146" s="202">
        <v>4</v>
      </c>
      <c r="I146" s="157">
        <v>4</v>
      </c>
      <c r="J146" s="135">
        <f t="shared" si="2"/>
        <v>3.9125000000000001</v>
      </c>
      <c r="K146" s="157" t="s">
        <v>3327</v>
      </c>
    </row>
    <row r="147" spans="1:11">
      <c r="A147" s="142"/>
      <c r="B147" s="139"/>
      <c r="C147" s="138" t="s">
        <v>2079</v>
      </c>
      <c r="D147" s="139">
        <v>411407076</v>
      </c>
      <c r="E147" s="140" t="s">
        <v>199</v>
      </c>
      <c r="F147" s="18">
        <v>3.86</v>
      </c>
      <c r="G147" s="18">
        <v>3.71</v>
      </c>
      <c r="H147" s="202">
        <v>4</v>
      </c>
      <c r="I147" s="157">
        <v>4</v>
      </c>
      <c r="J147" s="135">
        <f t="shared" si="2"/>
        <v>3.8925000000000001</v>
      </c>
      <c r="K147" s="157" t="s">
        <v>3327</v>
      </c>
    </row>
    <row r="148" spans="1:11">
      <c r="A148" s="142"/>
      <c r="B148" s="139"/>
      <c r="C148" s="138" t="s">
        <v>1607</v>
      </c>
      <c r="D148" s="139">
        <v>531409066</v>
      </c>
      <c r="E148" s="140" t="s">
        <v>113</v>
      </c>
      <c r="F148" s="18">
        <v>3.86</v>
      </c>
      <c r="G148" s="18">
        <v>3.86</v>
      </c>
      <c r="H148" s="202">
        <v>4</v>
      </c>
      <c r="I148" s="157">
        <v>4</v>
      </c>
      <c r="J148" s="135">
        <f t="shared" si="2"/>
        <v>3.9299999999999997</v>
      </c>
      <c r="K148" s="157" t="s">
        <v>3327</v>
      </c>
    </row>
    <row r="149" spans="1:11">
      <c r="A149" s="142"/>
      <c r="B149" s="139" t="s">
        <v>1608</v>
      </c>
      <c r="C149" s="138" t="s">
        <v>1609</v>
      </c>
      <c r="D149" s="139">
        <v>321409078</v>
      </c>
      <c r="E149" s="140" t="s">
        <v>25</v>
      </c>
      <c r="F149" s="18">
        <v>3.78</v>
      </c>
      <c r="G149" s="18">
        <v>3.57</v>
      </c>
      <c r="H149" s="202">
        <v>4</v>
      </c>
      <c r="I149" s="157">
        <v>4</v>
      </c>
      <c r="J149" s="135">
        <f t="shared" si="2"/>
        <v>3.8374999999999999</v>
      </c>
      <c r="K149" s="157" t="s">
        <v>3327</v>
      </c>
    </row>
    <row r="150" spans="1:11">
      <c r="A150" s="142"/>
      <c r="B150" s="139"/>
      <c r="C150" s="138" t="s">
        <v>1610</v>
      </c>
      <c r="D150" s="139">
        <v>831409171</v>
      </c>
      <c r="E150" s="140" t="s">
        <v>9</v>
      </c>
      <c r="F150" s="18">
        <v>3.78</v>
      </c>
      <c r="G150" s="18">
        <v>3.5</v>
      </c>
      <c r="H150" s="202">
        <v>4</v>
      </c>
      <c r="I150" s="157">
        <v>4</v>
      </c>
      <c r="J150" s="135">
        <f t="shared" si="2"/>
        <v>3.82</v>
      </c>
      <c r="K150" s="157" t="s">
        <v>3327</v>
      </c>
    </row>
    <row r="151" spans="1:11">
      <c r="A151" s="142"/>
      <c r="B151" s="139"/>
      <c r="C151" s="138" t="s">
        <v>1611</v>
      </c>
      <c r="D151" s="139">
        <v>911409012</v>
      </c>
      <c r="E151" s="140" t="s">
        <v>19</v>
      </c>
      <c r="F151" s="18">
        <v>3.78</v>
      </c>
      <c r="G151" s="18">
        <v>3.57</v>
      </c>
      <c r="H151" s="202">
        <v>4</v>
      </c>
      <c r="I151" s="157">
        <v>4</v>
      </c>
      <c r="J151" s="135">
        <f t="shared" si="2"/>
        <v>3.8374999999999999</v>
      </c>
      <c r="K151" s="157" t="s">
        <v>3327</v>
      </c>
    </row>
    <row r="152" spans="1:11">
      <c r="A152" s="142"/>
      <c r="B152" s="139"/>
      <c r="C152" s="138" t="s">
        <v>1612</v>
      </c>
      <c r="D152" s="139">
        <v>431409046</v>
      </c>
      <c r="E152" s="140" t="s">
        <v>1613</v>
      </c>
      <c r="F152" s="18">
        <v>3.78</v>
      </c>
      <c r="G152" s="18">
        <v>3.57</v>
      </c>
      <c r="H152" s="202">
        <v>4</v>
      </c>
      <c r="I152" s="157">
        <v>4</v>
      </c>
      <c r="J152" s="135">
        <f t="shared" si="2"/>
        <v>3.8374999999999999</v>
      </c>
      <c r="K152" s="157" t="s">
        <v>3327</v>
      </c>
    </row>
    <row r="153" spans="1:11">
      <c r="A153" s="142"/>
      <c r="B153" s="139"/>
      <c r="C153" s="138" t="s">
        <v>2082</v>
      </c>
      <c r="D153" s="139"/>
      <c r="E153" s="140"/>
      <c r="F153" s="18">
        <v>3.78</v>
      </c>
      <c r="G153" s="18">
        <v>3.5</v>
      </c>
      <c r="H153" s="202">
        <v>4</v>
      </c>
      <c r="I153" s="157">
        <v>4</v>
      </c>
      <c r="J153" s="135">
        <f t="shared" si="2"/>
        <v>3.82</v>
      </c>
      <c r="K153" s="157" t="s">
        <v>3327</v>
      </c>
    </row>
    <row r="154" spans="1:11">
      <c r="A154" s="142"/>
      <c r="B154" s="139"/>
      <c r="C154" s="142" t="s">
        <v>2083</v>
      </c>
      <c r="D154" s="69">
        <v>931409080</v>
      </c>
      <c r="E154" s="143" t="s">
        <v>2056</v>
      </c>
      <c r="F154" s="18">
        <v>3.78</v>
      </c>
      <c r="G154" s="18">
        <v>3.5</v>
      </c>
      <c r="H154" s="202">
        <v>4</v>
      </c>
      <c r="I154" s="157">
        <v>4</v>
      </c>
      <c r="J154" s="135">
        <f t="shared" si="2"/>
        <v>3.82</v>
      </c>
      <c r="K154" s="157" t="s">
        <v>3327</v>
      </c>
    </row>
    <row r="155" spans="1:11">
      <c r="A155" s="142"/>
      <c r="B155" s="139"/>
      <c r="C155" s="138" t="s">
        <v>2081</v>
      </c>
      <c r="D155" s="139"/>
      <c r="E155" s="140"/>
      <c r="F155" s="18">
        <v>3.78</v>
      </c>
      <c r="G155" s="18">
        <v>3.64</v>
      </c>
      <c r="H155" s="202">
        <v>4</v>
      </c>
      <c r="I155" s="157">
        <v>4</v>
      </c>
      <c r="J155" s="135">
        <f t="shared" si="2"/>
        <v>3.855</v>
      </c>
      <c r="K155" s="157" t="s">
        <v>3327</v>
      </c>
    </row>
    <row r="156" spans="1:11">
      <c r="A156" s="142"/>
      <c r="B156" s="139"/>
      <c r="C156" s="138" t="s">
        <v>1614</v>
      </c>
      <c r="D156" s="139">
        <v>621409019</v>
      </c>
      <c r="E156" s="140" t="s">
        <v>107</v>
      </c>
      <c r="F156" s="18">
        <v>3.78</v>
      </c>
      <c r="G156" s="18">
        <v>3.64</v>
      </c>
      <c r="H156" s="202">
        <v>4</v>
      </c>
      <c r="I156" s="157">
        <v>4</v>
      </c>
      <c r="J156" s="135">
        <f t="shared" si="2"/>
        <v>3.855</v>
      </c>
      <c r="K156" s="157" t="s">
        <v>3327</v>
      </c>
    </row>
    <row r="157" spans="1:11">
      <c r="A157" s="142"/>
      <c r="B157" s="139"/>
      <c r="C157" s="138" t="s">
        <v>1615</v>
      </c>
      <c r="D157" s="139">
        <v>131409055</v>
      </c>
      <c r="E157" s="140" t="s">
        <v>129</v>
      </c>
      <c r="F157" s="18">
        <v>3.78</v>
      </c>
      <c r="G157" s="18">
        <v>3.5</v>
      </c>
      <c r="H157" s="202">
        <v>4</v>
      </c>
      <c r="I157" s="157">
        <v>4</v>
      </c>
      <c r="J157" s="135">
        <f t="shared" si="2"/>
        <v>3.82</v>
      </c>
      <c r="K157" s="157" t="s">
        <v>3327</v>
      </c>
    </row>
    <row r="158" spans="1:11" ht="18.75">
      <c r="A158" s="142"/>
      <c r="B158" s="214" t="s">
        <v>3431</v>
      </c>
      <c r="C158" s="142" t="s">
        <v>1616</v>
      </c>
      <c r="D158" s="69">
        <v>151409198</v>
      </c>
      <c r="E158" s="143" t="s">
        <v>35</v>
      </c>
      <c r="F158" s="18">
        <v>3.78</v>
      </c>
      <c r="G158" s="35">
        <v>3.71</v>
      </c>
      <c r="H158" s="202">
        <v>4</v>
      </c>
      <c r="I158" s="157">
        <v>4</v>
      </c>
      <c r="J158" s="135">
        <f t="shared" si="2"/>
        <v>3.8725000000000001</v>
      </c>
      <c r="K158" s="157" t="s">
        <v>3327</v>
      </c>
    </row>
    <row r="159" spans="1:11" ht="15" customHeight="1">
      <c r="A159" s="142"/>
      <c r="B159" s="362"/>
      <c r="C159" s="152" t="s">
        <v>1617</v>
      </c>
      <c r="D159" s="69">
        <v>321409032</v>
      </c>
      <c r="E159" s="143" t="s">
        <v>25</v>
      </c>
      <c r="F159" s="18">
        <v>3.78</v>
      </c>
      <c r="G159" s="35">
        <v>3.71</v>
      </c>
      <c r="H159" s="202">
        <v>4</v>
      </c>
      <c r="I159" s="157">
        <v>4</v>
      </c>
      <c r="J159" s="135">
        <f t="shared" si="2"/>
        <v>3.8725000000000001</v>
      </c>
      <c r="K159" s="157" t="s">
        <v>3327</v>
      </c>
    </row>
    <row r="160" spans="1:11" ht="15" customHeight="1">
      <c r="A160" s="142"/>
      <c r="B160" s="362"/>
      <c r="C160" s="152" t="s">
        <v>1618</v>
      </c>
      <c r="D160" s="69">
        <v>321409126</v>
      </c>
      <c r="E160" s="143" t="s">
        <v>25</v>
      </c>
      <c r="F160" s="18">
        <v>3.78</v>
      </c>
      <c r="G160" s="35">
        <v>3.79</v>
      </c>
      <c r="H160" s="202">
        <v>4</v>
      </c>
      <c r="I160" s="157">
        <v>4</v>
      </c>
      <c r="J160" s="135">
        <f t="shared" si="2"/>
        <v>3.8925000000000001</v>
      </c>
      <c r="K160" s="157" t="s">
        <v>3327</v>
      </c>
    </row>
    <row r="161" spans="1:11" ht="15" customHeight="1">
      <c r="A161" s="142"/>
      <c r="B161" s="363"/>
      <c r="C161" s="152" t="s">
        <v>1619</v>
      </c>
      <c r="D161" s="69">
        <v>921409016</v>
      </c>
      <c r="E161" s="143" t="s">
        <v>13</v>
      </c>
      <c r="F161" s="18">
        <v>3.78</v>
      </c>
      <c r="G161" s="35">
        <v>3.79</v>
      </c>
      <c r="H161" s="202">
        <v>4</v>
      </c>
      <c r="I161" s="157">
        <v>4</v>
      </c>
      <c r="J161" s="135">
        <f t="shared" si="2"/>
        <v>3.8925000000000001</v>
      </c>
      <c r="K161" s="157" t="s">
        <v>3327</v>
      </c>
    </row>
    <row r="162" spans="1:11" ht="15" customHeight="1">
      <c r="A162" s="142"/>
      <c r="B162" s="216"/>
      <c r="C162" s="152" t="s">
        <v>717</v>
      </c>
      <c r="D162" s="69">
        <v>153409032</v>
      </c>
      <c r="E162" s="143" t="s">
        <v>248</v>
      </c>
      <c r="F162" s="18">
        <v>3.78</v>
      </c>
      <c r="G162" s="35">
        <v>3.79</v>
      </c>
      <c r="H162" s="202">
        <v>4</v>
      </c>
      <c r="I162" s="157">
        <v>4</v>
      </c>
      <c r="J162" s="135">
        <f t="shared" si="2"/>
        <v>3.8925000000000001</v>
      </c>
      <c r="K162" s="157" t="s">
        <v>3327</v>
      </c>
    </row>
    <row r="163" spans="1:11" ht="15" customHeight="1">
      <c r="A163" s="142"/>
      <c r="B163" s="362"/>
      <c r="C163" s="142" t="s">
        <v>1620</v>
      </c>
      <c r="D163" s="69">
        <v>271408008</v>
      </c>
      <c r="E163" s="143" t="s">
        <v>50</v>
      </c>
      <c r="F163" s="18">
        <v>3.78</v>
      </c>
      <c r="G163" s="35">
        <v>3.79</v>
      </c>
      <c r="H163" s="202">
        <v>4</v>
      </c>
      <c r="I163" s="157">
        <v>4</v>
      </c>
      <c r="J163" s="135">
        <f t="shared" si="2"/>
        <v>3.8925000000000001</v>
      </c>
      <c r="K163" s="157" t="s">
        <v>3327</v>
      </c>
    </row>
    <row r="164" spans="1:11" ht="15" customHeight="1">
      <c r="A164" s="142"/>
      <c r="B164" s="362"/>
      <c r="C164" s="142" t="s">
        <v>1621</v>
      </c>
      <c r="D164" s="69">
        <v>531409089</v>
      </c>
      <c r="E164" s="143" t="s">
        <v>113</v>
      </c>
      <c r="F164" s="18">
        <v>3.78</v>
      </c>
      <c r="G164" s="35">
        <v>3</v>
      </c>
      <c r="H164" s="202">
        <v>4</v>
      </c>
      <c r="I164" s="157">
        <v>4</v>
      </c>
      <c r="J164" s="135">
        <f t="shared" si="2"/>
        <v>3.6949999999999998</v>
      </c>
      <c r="K164" s="157" t="s">
        <v>3327</v>
      </c>
    </row>
    <row r="165" spans="1:11" ht="15" customHeight="1">
      <c r="A165" s="142"/>
      <c r="B165" s="362"/>
      <c r="C165" s="142" t="s">
        <v>2767</v>
      </c>
      <c r="D165" s="69"/>
      <c r="E165" s="143"/>
      <c r="F165" s="18">
        <v>3.78</v>
      </c>
      <c r="G165" s="35">
        <v>3.14</v>
      </c>
      <c r="H165" s="202">
        <v>4</v>
      </c>
      <c r="I165" s="157">
        <v>4</v>
      </c>
      <c r="J165" s="135">
        <f t="shared" si="2"/>
        <v>3.73</v>
      </c>
      <c r="K165" s="157" t="s">
        <v>3327</v>
      </c>
    </row>
    <row r="166" spans="1:11" ht="15" customHeight="1">
      <c r="A166" s="142"/>
      <c r="B166" s="362"/>
      <c r="C166" s="142" t="s">
        <v>2766</v>
      </c>
      <c r="D166" s="69"/>
      <c r="E166" s="143"/>
      <c r="F166" s="18">
        <v>3.78</v>
      </c>
      <c r="G166" s="35">
        <v>3.07</v>
      </c>
      <c r="H166" s="202">
        <v>4</v>
      </c>
      <c r="I166" s="157">
        <v>4</v>
      </c>
      <c r="J166" s="135">
        <f t="shared" si="2"/>
        <v>3.7124999999999999</v>
      </c>
      <c r="K166" s="157" t="s">
        <v>3327</v>
      </c>
    </row>
    <row r="167" spans="1:11" ht="15" customHeight="1">
      <c r="A167" s="142"/>
      <c r="B167" s="362"/>
      <c r="C167" s="142" t="s">
        <v>1622</v>
      </c>
      <c r="D167" s="69">
        <v>921409071</v>
      </c>
      <c r="E167" s="143" t="s">
        <v>13</v>
      </c>
      <c r="F167" s="18">
        <v>3.78</v>
      </c>
      <c r="G167" s="35">
        <v>3</v>
      </c>
      <c r="H167" s="202">
        <v>4</v>
      </c>
      <c r="I167" s="157">
        <v>4</v>
      </c>
      <c r="J167" s="135">
        <f t="shared" si="2"/>
        <v>3.6949999999999998</v>
      </c>
      <c r="K167" s="157" t="s">
        <v>3327</v>
      </c>
    </row>
    <row r="168" spans="1:11" ht="15" customHeight="1">
      <c r="A168" s="142"/>
      <c r="B168" s="362"/>
      <c r="C168" s="142" t="s">
        <v>2764</v>
      </c>
      <c r="D168" s="69"/>
      <c r="E168" s="143"/>
      <c r="F168" s="18">
        <v>3.78</v>
      </c>
      <c r="G168" s="35">
        <v>3.07</v>
      </c>
      <c r="H168" s="202">
        <v>4</v>
      </c>
      <c r="I168" s="157">
        <v>4</v>
      </c>
      <c r="J168" s="135">
        <f t="shared" si="2"/>
        <v>3.7124999999999999</v>
      </c>
      <c r="K168" s="157" t="s">
        <v>3327</v>
      </c>
    </row>
    <row r="169" spans="1:11" ht="15" customHeight="1">
      <c r="A169" s="142"/>
      <c r="B169" s="362"/>
      <c r="C169" s="142" t="s">
        <v>2765</v>
      </c>
      <c r="D169" s="69"/>
      <c r="E169" s="143"/>
      <c r="F169" s="18">
        <v>3.78</v>
      </c>
      <c r="G169" s="35">
        <v>3.07</v>
      </c>
      <c r="H169" s="202">
        <v>4</v>
      </c>
      <c r="I169" s="157">
        <v>4</v>
      </c>
      <c r="J169" s="135">
        <f t="shared" si="2"/>
        <v>3.7124999999999999</v>
      </c>
      <c r="K169" s="157" t="s">
        <v>3327</v>
      </c>
    </row>
    <row r="170" spans="1:11" ht="15" customHeight="1">
      <c r="A170" s="142"/>
      <c r="B170" s="363"/>
      <c r="C170" s="142" t="s">
        <v>1623</v>
      </c>
      <c r="D170" s="69">
        <v>151409152</v>
      </c>
      <c r="E170" s="143" t="s">
        <v>35</v>
      </c>
      <c r="F170" s="18">
        <v>3.78</v>
      </c>
      <c r="G170" s="35">
        <v>3.07</v>
      </c>
      <c r="H170" s="202">
        <v>4</v>
      </c>
      <c r="I170" s="157">
        <v>4</v>
      </c>
      <c r="J170" s="135">
        <f t="shared" si="2"/>
        <v>3.7124999999999999</v>
      </c>
      <c r="K170" s="157" t="s">
        <v>3327</v>
      </c>
    </row>
    <row r="171" spans="1:11" ht="18.75">
      <c r="A171" s="142"/>
      <c r="B171" s="217" t="s">
        <v>3432</v>
      </c>
      <c r="C171" s="138" t="s">
        <v>1624</v>
      </c>
      <c r="D171" s="139">
        <v>321409048</v>
      </c>
      <c r="E171" s="140" t="s">
        <v>25</v>
      </c>
      <c r="F171" s="18">
        <v>3.78</v>
      </c>
      <c r="G171" s="35">
        <v>3.07</v>
      </c>
      <c r="H171" s="202">
        <v>4</v>
      </c>
      <c r="I171" s="157">
        <v>4</v>
      </c>
      <c r="J171" s="135">
        <f t="shared" si="2"/>
        <v>3.7124999999999999</v>
      </c>
      <c r="K171" s="157" t="s">
        <v>3327</v>
      </c>
    </row>
    <row r="172" spans="1:11">
      <c r="A172" s="142"/>
      <c r="B172" s="343"/>
      <c r="C172" s="138" t="s">
        <v>1625</v>
      </c>
      <c r="D172" s="139">
        <v>421409022</v>
      </c>
      <c r="E172" s="140" t="s">
        <v>15</v>
      </c>
      <c r="F172" s="18">
        <v>3.78</v>
      </c>
      <c r="G172" s="35">
        <v>3.07</v>
      </c>
      <c r="H172" s="202">
        <v>4</v>
      </c>
      <c r="I172" s="157">
        <v>4</v>
      </c>
      <c r="J172" s="135">
        <f t="shared" si="2"/>
        <v>3.7124999999999999</v>
      </c>
      <c r="K172" s="157" t="s">
        <v>3327</v>
      </c>
    </row>
    <row r="173" spans="1:11">
      <c r="A173" s="142"/>
      <c r="B173" s="343"/>
      <c r="C173" s="138" t="s">
        <v>1626</v>
      </c>
      <c r="D173" s="139">
        <v>421409005</v>
      </c>
      <c r="E173" s="140" t="s">
        <v>15</v>
      </c>
      <c r="F173" s="18">
        <v>3.78</v>
      </c>
      <c r="G173" s="35">
        <v>3.07</v>
      </c>
      <c r="H173" s="202">
        <v>4</v>
      </c>
      <c r="I173" s="157">
        <v>4</v>
      </c>
      <c r="J173" s="135">
        <f t="shared" si="2"/>
        <v>3.7124999999999999</v>
      </c>
      <c r="K173" s="157" t="s">
        <v>3327</v>
      </c>
    </row>
    <row r="174" spans="1:11">
      <c r="A174" s="142"/>
      <c r="B174" s="343"/>
      <c r="C174" s="138" t="s">
        <v>1627</v>
      </c>
      <c r="D174" s="139">
        <v>231409111</v>
      </c>
      <c r="E174" s="140" t="s">
        <v>46</v>
      </c>
      <c r="F174" s="18">
        <v>3.78</v>
      </c>
      <c r="G174" s="35">
        <v>3.07</v>
      </c>
      <c r="H174" s="202">
        <v>4</v>
      </c>
      <c r="I174" s="157">
        <v>4</v>
      </c>
      <c r="J174" s="135">
        <f t="shared" si="2"/>
        <v>3.7124999999999999</v>
      </c>
      <c r="K174" s="157" t="s">
        <v>3327</v>
      </c>
    </row>
    <row r="175" spans="1:11">
      <c r="A175" s="142"/>
      <c r="B175" s="343"/>
      <c r="C175" s="138" t="s">
        <v>1628</v>
      </c>
      <c r="D175" s="139">
        <v>931409130</v>
      </c>
      <c r="E175" s="140" t="s">
        <v>124</v>
      </c>
      <c r="F175" s="18">
        <v>3.78</v>
      </c>
      <c r="G175" s="35">
        <v>3.07</v>
      </c>
      <c r="H175" s="202">
        <v>4</v>
      </c>
      <c r="I175" s="157">
        <v>4</v>
      </c>
      <c r="J175" s="135">
        <f t="shared" si="2"/>
        <v>3.7124999999999999</v>
      </c>
      <c r="K175" s="157" t="s">
        <v>3327</v>
      </c>
    </row>
    <row r="176" spans="1:11">
      <c r="A176" s="142"/>
      <c r="B176" s="343"/>
      <c r="C176" s="138" t="s">
        <v>1629</v>
      </c>
      <c r="D176" s="139">
        <v>451408101</v>
      </c>
      <c r="E176" s="140" t="s">
        <v>48</v>
      </c>
      <c r="F176" s="18">
        <v>3.78</v>
      </c>
      <c r="G176" s="18">
        <v>3.5</v>
      </c>
      <c r="H176" s="202">
        <v>4</v>
      </c>
      <c r="I176" s="157">
        <v>4</v>
      </c>
      <c r="J176" s="135">
        <f t="shared" si="2"/>
        <v>3.82</v>
      </c>
      <c r="K176" s="157" t="s">
        <v>3327</v>
      </c>
    </row>
    <row r="177" spans="1:11">
      <c r="A177" s="142"/>
      <c r="B177" s="343"/>
      <c r="C177" s="138" t="s">
        <v>1630</v>
      </c>
      <c r="D177" s="139">
        <v>931409039</v>
      </c>
      <c r="E177" s="140" t="s">
        <v>124</v>
      </c>
      <c r="F177" s="18">
        <v>3.78</v>
      </c>
      <c r="G177" s="18">
        <v>3.5</v>
      </c>
      <c r="H177" s="202">
        <v>4</v>
      </c>
      <c r="I177" s="157">
        <v>4</v>
      </c>
      <c r="J177" s="135">
        <f t="shared" si="2"/>
        <v>3.82</v>
      </c>
      <c r="K177" s="157" t="s">
        <v>3327</v>
      </c>
    </row>
    <row r="178" spans="1:11">
      <c r="A178" s="142"/>
      <c r="B178" s="343"/>
      <c r="C178" s="138" t="s">
        <v>1631</v>
      </c>
      <c r="D178" s="139">
        <v>431409038</v>
      </c>
      <c r="E178" s="140" t="s">
        <v>37</v>
      </c>
      <c r="F178" s="18">
        <v>3.78</v>
      </c>
      <c r="G178" s="18">
        <v>3.64</v>
      </c>
      <c r="H178" s="202">
        <v>4</v>
      </c>
      <c r="I178" s="157">
        <v>4</v>
      </c>
      <c r="J178" s="135">
        <f t="shared" si="2"/>
        <v>3.855</v>
      </c>
      <c r="K178" s="157" t="s">
        <v>3327</v>
      </c>
    </row>
    <row r="179" spans="1:11">
      <c r="A179" s="142"/>
      <c r="B179" s="343"/>
      <c r="C179" s="138" t="s">
        <v>1632</v>
      </c>
      <c r="D179" s="139">
        <v>131409032</v>
      </c>
      <c r="E179" s="140" t="s">
        <v>129</v>
      </c>
      <c r="F179" s="18">
        <v>3.78</v>
      </c>
      <c r="G179" s="18">
        <v>3.5</v>
      </c>
      <c r="H179" s="202">
        <v>4</v>
      </c>
      <c r="I179" s="157">
        <v>4</v>
      </c>
      <c r="J179" s="135">
        <f t="shared" si="2"/>
        <v>3.82</v>
      </c>
      <c r="K179" s="157" t="s">
        <v>3327</v>
      </c>
    </row>
    <row r="180" spans="1:11">
      <c r="A180" s="142"/>
      <c r="B180" s="343"/>
      <c r="C180" s="138" t="s">
        <v>2763</v>
      </c>
      <c r="D180" s="139"/>
      <c r="E180" s="140"/>
      <c r="F180" s="18">
        <v>3.78</v>
      </c>
      <c r="G180" s="18">
        <v>3.5</v>
      </c>
      <c r="H180" s="202">
        <v>4</v>
      </c>
      <c r="I180" s="157">
        <v>4</v>
      </c>
      <c r="J180" s="135">
        <f t="shared" si="2"/>
        <v>3.82</v>
      </c>
      <c r="K180" s="157" t="s">
        <v>3327</v>
      </c>
    </row>
    <row r="181" spans="1:11">
      <c r="A181" s="142"/>
      <c r="B181" s="344"/>
      <c r="C181" s="138" t="s">
        <v>1633</v>
      </c>
      <c r="D181" s="139">
        <v>421407071</v>
      </c>
      <c r="E181" s="140" t="s">
        <v>15</v>
      </c>
      <c r="F181" s="18">
        <v>3.78</v>
      </c>
      <c r="G181" s="18">
        <v>3.5</v>
      </c>
      <c r="H181" s="202">
        <v>4</v>
      </c>
      <c r="I181" s="157">
        <v>4</v>
      </c>
      <c r="J181" s="135">
        <f t="shared" si="2"/>
        <v>3.82</v>
      </c>
      <c r="K181" s="157" t="s">
        <v>3327</v>
      </c>
    </row>
    <row r="182" spans="1:11">
      <c r="A182" s="142"/>
      <c r="B182" s="139" t="s">
        <v>1634</v>
      </c>
      <c r="C182" s="138" t="s">
        <v>1635</v>
      </c>
      <c r="D182" s="139">
        <v>321409083</v>
      </c>
      <c r="E182" s="140" t="s">
        <v>25</v>
      </c>
      <c r="F182" s="18">
        <v>3.71</v>
      </c>
      <c r="G182" s="18">
        <v>3.86</v>
      </c>
      <c r="H182" s="202">
        <v>4</v>
      </c>
      <c r="I182" s="157">
        <v>4</v>
      </c>
      <c r="J182" s="135">
        <f t="shared" si="2"/>
        <v>3.8925000000000001</v>
      </c>
      <c r="K182" s="157" t="s">
        <v>3327</v>
      </c>
    </row>
    <row r="183" spans="1:11">
      <c r="A183" s="142"/>
      <c r="B183" s="139"/>
      <c r="C183" s="138" t="s">
        <v>1636</v>
      </c>
      <c r="D183" s="139">
        <v>311409010</v>
      </c>
      <c r="E183" s="140" t="s">
        <v>74</v>
      </c>
      <c r="F183" s="18">
        <v>3.85</v>
      </c>
      <c r="G183" s="18">
        <v>3.71</v>
      </c>
      <c r="H183" s="202">
        <v>4</v>
      </c>
      <c r="I183" s="157">
        <v>4</v>
      </c>
      <c r="J183" s="135">
        <f t="shared" si="2"/>
        <v>3.89</v>
      </c>
      <c r="K183" s="157" t="s">
        <v>3327</v>
      </c>
    </row>
    <row r="184" spans="1:11">
      <c r="A184" s="142"/>
      <c r="B184" s="139"/>
      <c r="C184" s="138" t="s">
        <v>1637</v>
      </c>
      <c r="D184" s="139">
        <v>811409107</v>
      </c>
      <c r="E184" s="140" t="s">
        <v>88</v>
      </c>
      <c r="F184" s="18">
        <v>3.71</v>
      </c>
      <c r="G184" s="18">
        <v>3.07</v>
      </c>
      <c r="H184" s="202">
        <v>4</v>
      </c>
      <c r="I184" s="157">
        <v>4</v>
      </c>
      <c r="J184" s="135">
        <f t="shared" si="2"/>
        <v>3.6949999999999998</v>
      </c>
      <c r="K184" s="157" t="s">
        <v>3327</v>
      </c>
    </row>
    <row r="185" spans="1:11">
      <c r="A185" s="142"/>
      <c r="B185" s="139"/>
      <c r="C185" s="138" t="s">
        <v>1638</v>
      </c>
      <c r="D185" s="139">
        <v>151409032</v>
      </c>
      <c r="E185" s="140" t="s">
        <v>35</v>
      </c>
      <c r="F185" s="18">
        <v>3.71</v>
      </c>
      <c r="G185" s="18">
        <v>3</v>
      </c>
      <c r="H185" s="202">
        <v>4</v>
      </c>
      <c r="I185" s="157">
        <v>4</v>
      </c>
      <c r="J185" s="135">
        <f t="shared" si="2"/>
        <v>3.6775000000000002</v>
      </c>
      <c r="K185" s="157" t="s">
        <v>3327</v>
      </c>
    </row>
    <row r="186" spans="1:11">
      <c r="A186" s="142"/>
      <c r="B186" s="139"/>
      <c r="C186" s="138" t="s">
        <v>1639</v>
      </c>
      <c r="D186" s="139">
        <v>441409033</v>
      </c>
      <c r="E186" s="140" t="s">
        <v>17</v>
      </c>
      <c r="F186" s="18">
        <v>3.71</v>
      </c>
      <c r="G186" s="18">
        <v>3.07</v>
      </c>
      <c r="H186" s="202">
        <v>4</v>
      </c>
      <c r="I186" s="157">
        <v>4</v>
      </c>
      <c r="J186" s="135">
        <f t="shared" si="2"/>
        <v>3.6949999999999998</v>
      </c>
      <c r="K186" s="157" t="s">
        <v>3327</v>
      </c>
    </row>
    <row r="187" spans="1:11">
      <c r="A187" s="142"/>
      <c r="B187" s="139"/>
      <c r="C187" s="138" t="s">
        <v>1640</v>
      </c>
      <c r="D187" s="139">
        <v>411409093</v>
      </c>
      <c r="E187" s="140" t="s">
        <v>199</v>
      </c>
      <c r="F187" s="18">
        <v>3.86</v>
      </c>
      <c r="G187" s="18">
        <v>3.07</v>
      </c>
      <c r="H187" s="202">
        <v>4</v>
      </c>
      <c r="I187" s="157">
        <v>4</v>
      </c>
      <c r="J187" s="135">
        <f t="shared" si="2"/>
        <v>3.7324999999999999</v>
      </c>
      <c r="K187" s="157" t="s">
        <v>3327</v>
      </c>
    </row>
    <row r="188" spans="1:11">
      <c r="A188" s="142"/>
      <c r="B188" s="139"/>
      <c r="C188" s="138" t="s">
        <v>2086</v>
      </c>
      <c r="D188" s="139">
        <v>131409006</v>
      </c>
      <c r="E188" s="140" t="s">
        <v>2087</v>
      </c>
      <c r="F188" s="18">
        <v>3.71</v>
      </c>
      <c r="G188" s="18">
        <v>3</v>
      </c>
      <c r="H188" s="202">
        <v>4</v>
      </c>
      <c r="I188" s="157">
        <v>4</v>
      </c>
      <c r="J188" s="135">
        <f t="shared" si="2"/>
        <v>3.6775000000000002</v>
      </c>
      <c r="K188" s="157" t="s">
        <v>3327</v>
      </c>
    </row>
    <row r="189" spans="1:11">
      <c r="A189" s="142"/>
      <c r="B189" s="139"/>
      <c r="C189" s="138" t="s">
        <v>1641</v>
      </c>
      <c r="D189" s="139">
        <v>211406053</v>
      </c>
      <c r="E189" s="140" t="s">
        <v>19</v>
      </c>
      <c r="F189" s="18">
        <v>3.86</v>
      </c>
      <c r="G189" s="18">
        <v>3</v>
      </c>
      <c r="H189" s="202">
        <v>4</v>
      </c>
      <c r="I189" s="157">
        <v>4</v>
      </c>
      <c r="J189" s="135">
        <f t="shared" si="2"/>
        <v>3.7149999999999999</v>
      </c>
      <c r="K189" s="157" t="s">
        <v>3327</v>
      </c>
    </row>
    <row r="190" spans="1:11">
      <c r="A190" s="142"/>
      <c r="B190" s="139"/>
      <c r="C190" s="138" t="s">
        <v>2088</v>
      </c>
      <c r="D190" s="139">
        <v>271409140</v>
      </c>
      <c r="E190" s="140" t="s">
        <v>2040</v>
      </c>
      <c r="F190" s="18">
        <v>3.86</v>
      </c>
      <c r="G190" s="18">
        <v>3</v>
      </c>
      <c r="H190" s="202">
        <v>4</v>
      </c>
      <c r="I190" s="157">
        <v>4</v>
      </c>
      <c r="J190" s="135">
        <f t="shared" si="2"/>
        <v>3.7149999999999999</v>
      </c>
      <c r="K190" s="157" t="s">
        <v>3327</v>
      </c>
    </row>
    <row r="191" spans="1:11">
      <c r="A191" s="142"/>
      <c r="B191" s="139"/>
      <c r="C191" s="138" t="s">
        <v>1642</v>
      </c>
      <c r="D191" s="139">
        <v>151409494</v>
      </c>
      <c r="E191" s="140" t="s">
        <v>35</v>
      </c>
      <c r="F191" s="18">
        <v>3.71</v>
      </c>
      <c r="G191" s="18">
        <v>3.07</v>
      </c>
      <c r="H191" s="202">
        <v>4</v>
      </c>
      <c r="I191" s="157">
        <v>4</v>
      </c>
      <c r="J191" s="135">
        <f t="shared" si="2"/>
        <v>3.6949999999999998</v>
      </c>
      <c r="K191" s="157" t="s">
        <v>3327</v>
      </c>
    </row>
    <row r="192" spans="1:11">
      <c r="A192" s="138" t="s">
        <v>1643</v>
      </c>
      <c r="B192" s="139" t="s">
        <v>1644</v>
      </c>
      <c r="C192" s="138" t="s">
        <v>1645</v>
      </c>
      <c r="D192" s="139">
        <v>832409017</v>
      </c>
      <c r="E192" s="140" t="s">
        <v>39</v>
      </c>
      <c r="F192" s="18">
        <v>3.86</v>
      </c>
      <c r="G192" s="18">
        <v>3.86</v>
      </c>
      <c r="H192" s="202">
        <v>4</v>
      </c>
      <c r="I192" s="157">
        <v>4</v>
      </c>
      <c r="J192" s="135">
        <f t="shared" si="2"/>
        <v>3.9299999999999997</v>
      </c>
      <c r="K192" s="157" t="s">
        <v>3327</v>
      </c>
    </row>
    <row r="193" spans="1:11">
      <c r="A193" s="142"/>
      <c r="B193" s="139"/>
      <c r="C193" s="138" t="s">
        <v>1646</v>
      </c>
      <c r="D193" s="139">
        <v>321409057</v>
      </c>
      <c r="E193" s="140" t="s">
        <v>25</v>
      </c>
      <c r="F193" s="18">
        <v>3.86</v>
      </c>
      <c r="G193" s="18">
        <v>3.86</v>
      </c>
      <c r="H193" s="202">
        <v>4</v>
      </c>
      <c r="I193" s="157">
        <v>4</v>
      </c>
      <c r="J193" s="135">
        <f t="shared" si="2"/>
        <v>3.9299999999999997</v>
      </c>
      <c r="K193" s="157" t="s">
        <v>3327</v>
      </c>
    </row>
    <row r="194" spans="1:11">
      <c r="A194" s="142"/>
      <c r="B194" s="139"/>
      <c r="C194" s="138" t="s">
        <v>1647</v>
      </c>
      <c r="D194" s="139">
        <v>321409189</v>
      </c>
      <c r="E194" s="140" t="s">
        <v>25</v>
      </c>
      <c r="F194" s="18">
        <v>3.86</v>
      </c>
      <c r="G194" s="18">
        <v>3.86</v>
      </c>
      <c r="H194" s="202">
        <v>4</v>
      </c>
      <c r="I194" s="157">
        <v>4</v>
      </c>
      <c r="J194" s="135">
        <f t="shared" si="2"/>
        <v>3.9299999999999997</v>
      </c>
      <c r="K194" s="157" t="s">
        <v>3327</v>
      </c>
    </row>
    <row r="195" spans="1:11">
      <c r="A195" s="142"/>
      <c r="B195" s="139"/>
      <c r="C195" s="138" t="s">
        <v>1648</v>
      </c>
      <c r="D195" s="139">
        <v>811409138</v>
      </c>
      <c r="E195" s="140" t="s">
        <v>88</v>
      </c>
      <c r="F195" s="18">
        <v>3.86</v>
      </c>
      <c r="G195" s="18">
        <v>3.86</v>
      </c>
      <c r="H195" s="202">
        <v>4</v>
      </c>
      <c r="I195" s="157">
        <v>4</v>
      </c>
      <c r="J195" s="135">
        <f t="shared" si="2"/>
        <v>3.9299999999999997</v>
      </c>
      <c r="K195" s="157" t="s">
        <v>3327</v>
      </c>
    </row>
    <row r="196" spans="1:11">
      <c r="A196" s="142"/>
      <c r="B196" s="139"/>
      <c r="C196" s="138" t="s">
        <v>1649</v>
      </c>
      <c r="D196" s="139">
        <v>151409259</v>
      </c>
      <c r="E196" s="140" t="s">
        <v>35</v>
      </c>
      <c r="F196" s="18">
        <v>3.86</v>
      </c>
      <c r="G196" s="18">
        <v>3.86</v>
      </c>
      <c r="H196" s="202">
        <v>4</v>
      </c>
      <c r="I196" s="157">
        <v>4</v>
      </c>
      <c r="J196" s="135">
        <f t="shared" ref="J196:J259" si="3">SUM(F196:I196)/4</f>
        <v>3.9299999999999997</v>
      </c>
      <c r="K196" s="157" t="s">
        <v>3327</v>
      </c>
    </row>
    <row r="197" spans="1:11">
      <c r="A197" s="142"/>
      <c r="B197" s="139"/>
      <c r="C197" s="138" t="s">
        <v>1650</v>
      </c>
      <c r="D197" s="139">
        <v>451409090</v>
      </c>
      <c r="E197" s="140" t="s">
        <v>48</v>
      </c>
      <c r="F197" s="18">
        <v>3.86</v>
      </c>
      <c r="G197" s="18">
        <v>3.86</v>
      </c>
      <c r="H197" s="202">
        <v>4</v>
      </c>
      <c r="I197" s="157">
        <v>4</v>
      </c>
      <c r="J197" s="135">
        <f t="shared" si="3"/>
        <v>3.9299999999999997</v>
      </c>
      <c r="K197" s="157" t="s">
        <v>3327</v>
      </c>
    </row>
    <row r="198" spans="1:11">
      <c r="A198" s="142"/>
      <c r="B198" s="139"/>
      <c r="C198" s="138" t="s">
        <v>1651</v>
      </c>
      <c r="D198" s="139">
        <v>441409040</v>
      </c>
      <c r="E198" s="140" t="s">
        <v>17</v>
      </c>
      <c r="F198" s="18">
        <v>3.86</v>
      </c>
      <c r="G198" s="18">
        <v>3.86</v>
      </c>
      <c r="H198" s="202">
        <v>4</v>
      </c>
      <c r="I198" s="157">
        <v>4</v>
      </c>
      <c r="J198" s="135">
        <f t="shared" si="3"/>
        <v>3.9299999999999997</v>
      </c>
      <c r="K198" s="157" t="s">
        <v>3327</v>
      </c>
    </row>
    <row r="199" spans="1:11">
      <c r="A199" s="142"/>
      <c r="B199" s="139"/>
      <c r="C199" s="138" t="s">
        <v>2068</v>
      </c>
      <c r="D199" s="139">
        <v>411409067</v>
      </c>
      <c r="E199" s="140" t="s">
        <v>199</v>
      </c>
      <c r="F199" s="18">
        <v>3.86</v>
      </c>
      <c r="G199" s="18">
        <v>3.86</v>
      </c>
      <c r="H199" s="202">
        <v>4</v>
      </c>
      <c r="I199" s="157">
        <v>4</v>
      </c>
      <c r="J199" s="135">
        <f t="shared" si="3"/>
        <v>3.9299999999999997</v>
      </c>
      <c r="K199" s="157" t="s">
        <v>3327</v>
      </c>
    </row>
    <row r="200" spans="1:11">
      <c r="A200" s="142"/>
      <c r="B200" s="139"/>
      <c r="C200" s="138" t="s">
        <v>1652</v>
      </c>
      <c r="D200" s="139">
        <v>831409022</v>
      </c>
      <c r="E200" s="140" t="s">
        <v>9</v>
      </c>
      <c r="F200" s="18">
        <v>3.86</v>
      </c>
      <c r="G200" s="18">
        <v>3.86</v>
      </c>
      <c r="H200" s="202">
        <v>4</v>
      </c>
      <c r="I200" s="157">
        <v>4</v>
      </c>
      <c r="J200" s="135">
        <f t="shared" si="3"/>
        <v>3.9299999999999997</v>
      </c>
      <c r="K200" s="157" t="s">
        <v>3327</v>
      </c>
    </row>
    <row r="201" spans="1:11">
      <c r="A201" s="142"/>
      <c r="B201" s="139" t="s">
        <v>1653</v>
      </c>
      <c r="C201" s="138" t="s">
        <v>1654</v>
      </c>
      <c r="D201" s="139">
        <v>431409032</v>
      </c>
      <c r="E201" s="140" t="s">
        <v>37</v>
      </c>
      <c r="F201" s="18">
        <v>3.86</v>
      </c>
      <c r="G201" s="18">
        <v>3.86</v>
      </c>
      <c r="H201" s="202">
        <v>4</v>
      </c>
      <c r="I201" s="157">
        <v>4</v>
      </c>
      <c r="J201" s="135">
        <f t="shared" si="3"/>
        <v>3.9299999999999997</v>
      </c>
      <c r="K201" s="157" t="s">
        <v>3327</v>
      </c>
    </row>
    <row r="202" spans="1:11">
      <c r="A202" s="142"/>
      <c r="B202" s="139"/>
      <c r="C202" s="138" t="s">
        <v>1655</v>
      </c>
      <c r="D202" s="139">
        <v>831409246</v>
      </c>
      <c r="E202" s="140" t="s">
        <v>9</v>
      </c>
      <c r="F202" s="18">
        <v>3.86</v>
      </c>
      <c r="G202" s="18">
        <v>3.86</v>
      </c>
      <c r="H202" s="202">
        <v>4</v>
      </c>
      <c r="I202" s="157">
        <v>4</v>
      </c>
      <c r="J202" s="135">
        <f t="shared" si="3"/>
        <v>3.9299999999999997</v>
      </c>
      <c r="K202" s="157" t="s">
        <v>3327</v>
      </c>
    </row>
    <row r="203" spans="1:11">
      <c r="A203" s="142"/>
      <c r="B203" s="139"/>
      <c r="C203" s="138" t="s">
        <v>1656</v>
      </c>
      <c r="D203" s="139">
        <v>831409081</v>
      </c>
      <c r="E203" s="140" t="s">
        <v>9</v>
      </c>
      <c r="F203" s="18">
        <v>3.86</v>
      </c>
      <c r="G203" s="18">
        <v>3.86</v>
      </c>
      <c r="H203" s="202">
        <v>4</v>
      </c>
      <c r="I203" s="157">
        <v>4</v>
      </c>
      <c r="J203" s="135">
        <f t="shared" si="3"/>
        <v>3.9299999999999997</v>
      </c>
      <c r="K203" s="157" t="s">
        <v>3327</v>
      </c>
    </row>
    <row r="204" spans="1:11">
      <c r="A204" s="142"/>
      <c r="B204" s="139"/>
      <c r="C204" s="138" t="s">
        <v>1657</v>
      </c>
      <c r="D204" s="139">
        <v>231409019</v>
      </c>
      <c r="E204" s="140" t="s">
        <v>46</v>
      </c>
      <c r="F204" s="18">
        <v>3.86</v>
      </c>
      <c r="G204" s="18">
        <v>3.86</v>
      </c>
      <c r="H204" s="202">
        <v>4</v>
      </c>
      <c r="I204" s="157">
        <v>4</v>
      </c>
      <c r="J204" s="135">
        <f t="shared" si="3"/>
        <v>3.9299999999999997</v>
      </c>
      <c r="K204" s="157" t="s">
        <v>3327</v>
      </c>
    </row>
    <row r="205" spans="1:11">
      <c r="A205" s="142"/>
      <c r="B205" s="139"/>
      <c r="C205" s="138" t="s">
        <v>1658</v>
      </c>
      <c r="D205" s="139">
        <v>281409108</v>
      </c>
      <c r="E205" s="140" t="s">
        <v>43</v>
      </c>
      <c r="F205" s="18">
        <v>3.86</v>
      </c>
      <c r="G205" s="18">
        <v>3.86</v>
      </c>
      <c r="H205" s="202">
        <v>4</v>
      </c>
      <c r="I205" s="157">
        <v>4</v>
      </c>
      <c r="J205" s="135">
        <f t="shared" si="3"/>
        <v>3.9299999999999997</v>
      </c>
      <c r="K205" s="157" t="s">
        <v>3327</v>
      </c>
    </row>
    <row r="206" spans="1:11">
      <c r="A206" s="142"/>
      <c r="B206" s="139"/>
      <c r="C206" s="138" t="s">
        <v>1659</v>
      </c>
      <c r="D206" s="139">
        <v>451409067</v>
      </c>
      <c r="E206" s="140" t="s">
        <v>48</v>
      </c>
      <c r="F206" s="18">
        <v>3.86</v>
      </c>
      <c r="G206" s="18">
        <v>3.86</v>
      </c>
      <c r="H206" s="202">
        <v>4</v>
      </c>
      <c r="I206" s="157">
        <v>4</v>
      </c>
      <c r="J206" s="135">
        <f t="shared" si="3"/>
        <v>3.9299999999999997</v>
      </c>
      <c r="K206" s="157" t="s">
        <v>3327</v>
      </c>
    </row>
    <row r="207" spans="1:11">
      <c r="A207" s="142"/>
      <c r="B207" s="139"/>
      <c r="C207" s="138" t="s">
        <v>1660</v>
      </c>
      <c r="D207" s="139">
        <v>621409009</v>
      </c>
      <c r="E207" s="140" t="s">
        <v>107</v>
      </c>
      <c r="F207" s="18">
        <v>3.86</v>
      </c>
      <c r="G207" s="18">
        <v>3.86</v>
      </c>
      <c r="H207" s="202">
        <v>4</v>
      </c>
      <c r="I207" s="157">
        <v>4</v>
      </c>
      <c r="J207" s="135">
        <f t="shared" si="3"/>
        <v>3.9299999999999997</v>
      </c>
      <c r="K207" s="157" t="s">
        <v>3327</v>
      </c>
    </row>
    <row r="208" spans="1:11" ht="18.75">
      <c r="A208" s="142"/>
      <c r="B208" s="214" t="s">
        <v>3433</v>
      </c>
      <c r="C208" s="142" t="s">
        <v>1661</v>
      </c>
      <c r="D208" s="69">
        <v>271409085</v>
      </c>
      <c r="E208" s="143" t="s">
        <v>50</v>
      </c>
      <c r="F208" s="35">
        <v>3.86</v>
      </c>
      <c r="G208" s="35">
        <v>3.86</v>
      </c>
      <c r="H208" s="202">
        <v>4</v>
      </c>
      <c r="I208" s="157">
        <v>4</v>
      </c>
      <c r="J208" s="135">
        <f t="shared" si="3"/>
        <v>3.9299999999999997</v>
      </c>
      <c r="K208" s="157" t="s">
        <v>3327</v>
      </c>
    </row>
    <row r="209" spans="1:11">
      <c r="A209" s="142"/>
      <c r="B209" s="336"/>
      <c r="C209" s="142" t="s">
        <v>2071</v>
      </c>
      <c r="D209" s="69">
        <v>281409020</v>
      </c>
      <c r="E209" s="143" t="s">
        <v>43</v>
      </c>
      <c r="F209" s="35">
        <v>3.86</v>
      </c>
      <c r="G209" s="35">
        <v>3.86</v>
      </c>
      <c r="H209" s="202">
        <v>4</v>
      </c>
      <c r="I209" s="157">
        <v>4</v>
      </c>
      <c r="J209" s="135">
        <f t="shared" si="3"/>
        <v>3.9299999999999997</v>
      </c>
      <c r="K209" s="157" t="s">
        <v>3327</v>
      </c>
    </row>
    <row r="210" spans="1:11">
      <c r="A210" s="142"/>
      <c r="B210" s="336"/>
      <c r="C210" s="142" t="s">
        <v>1662</v>
      </c>
      <c r="D210" s="69">
        <v>531409083</v>
      </c>
      <c r="E210" s="143" t="s">
        <v>113</v>
      </c>
      <c r="F210" s="35">
        <v>3.86</v>
      </c>
      <c r="G210" s="35">
        <v>3.86</v>
      </c>
      <c r="H210" s="202">
        <v>4</v>
      </c>
      <c r="I210" s="157">
        <v>4</v>
      </c>
      <c r="J210" s="135">
        <f t="shared" si="3"/>
        <v>3.9299999999999997</v>
      </c>
      <c r="K210" s="157" t="s">
        <v>3327</v>
      </c>
    </row>
    <row r="211" spans="1:11">
      <c r="A211" s="142"/>
      <c r="B211" s="336"/>
      <c r="C211" s="142" t="s">
        <v>2070</v>
      </c>
      <c r="D211" s="69">
        <v>311409075</v>
      </c>
      <c r="E211" s="143" t="s">
        <v>2032</v>
      </c>
      <c r="F211" s="35">
        <v>3.86</v>
      </c>
      <c r="G211" s="35">
        <v>3.86</v>
      </c>
      <c r="H211" s="202">
        <v>4</v>
      </c>
      <c r="I211" s="157">
        <v>4</v>
      </c>
      <c r="J211" s="135">
        <f t="shared" si="3"/>
        <v>3.9299999999999997</v>
      </c>
      <c r="K211" s="157" t="s">
        <v>3327</v>
      </c>
    </row>
    <row r="212" spans="1:11">
      <c r="A212" s="142"/>
      <c r="B212" s="337"/>
      <c r="C212" s="142" t="s">
        <v>1663</v>
      </c>
      <c r="D212" s="69">
        <v>531409074</v>
      </c>
      <c r="E212" s="143" t="s">
        <v>113</v>
      </c>
      <c r="F212" s="35">
        <v>3.86</v>
      </c>
      <c r="G212" s="35">
        <v>3.86</v>
      </c>
      <c r="H212" s="202">
        <v>4</v>
      </c>
      <c r="I212" s="157">
        <v>4</v>
      </c>
      <c r="J212" s="135">
        <f t="shared" si="3"/>
        <v>3.9299999999999997</v>
      </c>
      <c r="K212" s="157" t="s">
        <v>3327</v>
      </c>
    </row>
    <row r="213" spans="1:11">
      <c r="A213" s="142"/>
      <c r="B213" s="139" t="s">
        <v>1664</v>
      </c>
      <c r="C213" s="138" t="s">
        <v>1665</v>
      </c>
      <c r="D213" s="139">
        <v>632409046</v>
      </c>
      <c r="E213" s="140" t="s">
        <v>149</v>
      </c>
      <c r="F213" s="18">
        <v>3.86</v>
      </c>
      <c r="G213" s="18">
        <v>3.86</v>
      </c>
      <c r="H213" s="202">
        <v>4</v>
      </c>
      <c r="I213" s="157">
        <v>4</v>
      </c>
      <c r="J213" s="135">
        <f t="shared" si="3"/>
        <v>3.9299999999999997</v>
      </c>
      <c r="K213" s="157" t="s">
        <v>3327</v>
      </c>
    </row>
    <row r="214" spans="1:11">
      <c r="A214" s="142"/>
      <c r="B214" s="139"/>
      <c r="C214" s="138" t="s">
        <v>1666</v>
      </c>
      <c r="D214" s="139">
        <v>614408058</v>
      </c>
      <c r="E214" s="140" t="s">
        <v>70</v>
      </c>
      <c r="F214" s="18">
        <v>3.86</v>
      </c>
      <c r="G214" s="18">
        <v>3.86</v>
      </c>
      <c r="H214" s="202">
        <v>4</v>
      </c>
      <c r="I214" s="157">
        <v>4</v>
      </c>
      <c r="J214" s="135">
        <f t="shared" si="3"/>
        <v>3.9299999999999997</v>
      </c>
      <c r="K214" s="157" t="s">
        <v>3327</v>
      </c>
    </row>
    <row r="215" spans="1:11">
      <c r="A215" s="142"/>
      <c r="B215" s="139"/>
      <c r="C215" s="138" t="s">
        <v>1667</v>
      </c>
      <c r="D215" s="139">
        <v>311409090</v>
      </c>
      <c r="E215" s="140" t="s">
        <v>74</v>
      </c>
      <c r="F215" s="18">
        <v>3.86</v>
      </c>
      <c r="G215" s="18">
        <v>3.86</v>
      </c>
      <c r="H215" s="202">
        <v>4</v>
      </c>
      <c r="I215" s="157">
        <v>4</v>
      </c>
      <c r="J215" s="135">
        <f t="shared" si="3"/>
        <v>3.9299999999999997</v>
      </c>
      <c r="K215" s="157" t="s">
        <v>3327</v>
      </c>
    </row>
    <row r="216" spans="1:11">
      <c r="A216" s="142"/>
      <c r="B216" s="139"/>
      <c r="C216" s="138" t="s">
        <v>1668</v>
      </c>
      <c r="D216" s="139">
        <v>321409133</v>
      </c>
      <c r="E216" s="140" t="s">
        <v>25</v>
      </c>
      <c r="F216" s="18">
        <v>3.86</v>
      </c>
      <c r="G216" s="18">
        <v>3.86</v>
      </c>
      <c r="H216" s="202">
        <v>4</v>
      </c>
      <c r="I216" s="157">
        <v>4</v>
      </c>
      <c r="J216" s="135">
        <f t="shared" si="3"/>
        <v>3.9299999999999997</v>
      </c>
      <c r="K216" s="157" t="s">
        <v>3327</v>
      </c>
    </row>
    <row r="217" spans="1:11">
      <c r="A217" s="142"/>
      <c r="B217" s="139"/>
      <c r="C217" s="138" t="s">
        <v>1670</v>
      </c>
      <c r="D217" s="139">
        <v>811409004</v>
      </c>
      <c r="E217" s="140" t="s">
        <v>88</v>
      </c>
      <c r="F217" s="18">
        <v>3.86</v>
      </c>
      <c r="G217" s="18">
        <v>3.86</v>
      </c>
      <c r="H217" s="202">
        <v>4</v>
      </c>
      <c r="I217" s="157">
        <v>4</v>
      </c>
      <c r="J217" s="135">
        <f t="shared" si="3"/>
        <v>3.9299999999999997</v>
      </c>
      <c r="K217" s="157" t="s">
        <v>3327</v>
      </c>
    </row>
    <row r="218" spans="1:11">
      <c r="A218" s="142"/>
      <c r="B218" s="139"/>
      <c r="C218" s="138" t="s">
        <v>1671</v>
      </c>
      <c r="D218" s="139">
        <v>911409040</v>
      </c>
      <c r="E218" s="140" t="s">
        <v>19</v>
      </c>
      <c r="F218" s="18">
        <v>3.86</v>
      </c>
      <c r="G218" s="18">
        <v>3.86</v>
      </c>
      <c r="H218" s="202">
        <v>4</v>
      </c>
      <c r="I218" s="157">
        <v>4</v>
      </c>
      <c r="J218" s="135">
        <f t="shared" si="3"/>
        <v>3.9299999999999997</v>
      </c>
      <c r="K218" s="157" t="s">
        <v>3327</v>
      </c>
    </row>
    <row r="219" spans="1:11">
      <c r="A219" s="142"/>
      <c r="B219" s="139"/>
      <c r="C219" s="138" t="s">
        <v>1672</v>
      </c>
      <c r="D219" s="139">
        <v>151409276</v>
      </c>
      <c r="E219" s="140" t="s">
        <v>35</v>
      </c>
      <c r="F219" s="18">
        <v>3.86</v>
      </c>
      <c r="G219" s="18">
        <v>3.86</v>
      </c>
      <c r="H219" s="202">
        <v>4</v>
      </c>
      <c r="I219" s="157">
        <v>4</v>
      </c>
      <c r="J219" s="135">
        <f t="shared" si="3"/>
        <v>3.9299999999999997</v>
      </c>
      <c r="K219" s="157" t="s">
        <v>3327</v>
      </c>
    </row>
    <row r="220" spans="1:11">
      <c r="A220" s="142"/>
      <c r="B220" s="139"/>
      <c r="C220" s="138" t="s">
        <v>1673</v>
      </c>
      <c r="D220" s="139">
        <v>832409157</v>
      </c>
      <c r="E220" s="140" t="s">
        <v>39</v>
      </c>
      <c r="F220" s="18">
        <v>3.86</v>
      </c>
      <c r="G220" s="18">
        <v>3.86</v>
      </c>
      <c r="H220" s="202">
        <v>4</v>
      </c>
      <c r="I220" s="157">
        <v>4</v>
      </c>
      <c r="J220" s="135">
        <f t="shared" si="3"/>
        <v>3.9299999999999997</v>
      </c>
      <c r="K220" s="157" t="s">
        <v>3327</v>
      </c>
    </row>
    <row r="221" spans="1:11">
      <c r="A221" s="142"/>
      <c r="B221" s="139" t="s">
        <v>1674</v>
      </c>
      <c r="C221" s="138" t="s">
        <v>1675</v>
      </c>
      <c r="D221" s="139">
        <v>311409003</v>
      </c>
      <c r="E221" s="140" t="s">
        <v>74</v>
      </c>
      <c r="F221" s="18">
        <v>3.86</v>
      </c>
      <c r="G221" s="18">
        <v>3.86</v>
      </c>
      <c r="H221" s="202">
        <v>4</v>
      </c>
      <c r="I221" s="157">
        <v>4</v>
      </c>
      <c r="J221" s="135">
        <f t="shared" si="3"/>
        <v>3.9299999999999997</v>
      </c>
      <c r="K221" s="157" t="s">
        <v>3327</v>
      </c>
    </row>
    <row r="222" spans="1:11">
      <c r="A222" s="142"/>
      <c r="B222" s="139"/>
      <c r="C222" s="138" t="s">
        <v>1676</v>
      </c>
      <c r="D222" s="139">
        <v>632409037</v>
      </c>
      <c r="E222" s="140" t="s">
        <v>149</v>
      </c>
      <c r="F222" s="18">
        <v>3.86</v>
      </c>
      <c r="G222" s="18">
        <v>3.86</v>
      </c>
      <c r="H222" s="202">
        <v>4</v>
      </c>
      <c r="I222" s="157">
        <v>4</v>
      </c>
      <c r="J222" s="135">
        <f t="shared" si="3"/>
        <v>3.9299999999999997</v>
      </c>
      <c r="K222" s="157" t="s">
        <v>3327</v>
      </c>
    </row>
    <row r="223" spans="1:11">
      <c r="A223" s="142"/>
      <c r="B223" s="139"/>
      <c r="C223" s="138" t="s">
        <v>1677</v>
      </c>
      <c r="D223" s="139">
        <v>631409001</v>
      </c>
      <c r="E223" s="140" t="s">
        <v>211</v>
      </c>
      <c r="F223" s="18">
        <v>3.86</v>
      </c>
      <c r="G223" s="18">
        <v>3.86</v>
      </c>
      <c r="H223" s="202">
        <v>4</v>
      </c>
      <c r="I223" s="157">
        <v>4</v>
      </c>
      <c r="J223" s="135">
        <f t="shared" si="3"/>
        <v>3.9299999999999997</v>
      </c>
      <c r="K223" s="157" t="s">
        <v>3327</v>
      </c>
    </row>
    <row r="224" spans="1:11">
      <c r="A224" s="142"/>
      <c r="B224" s="139"/>
      <c r="C224" s="138" t="s">
        <v>1678</v>
      </c>
      <c r="D224" s="139">
        <v>632409028</v>
      </c>
      <c r="E224" s="140" t="s">
        <v>149</v>
      </c>
      <c r="F224" s="18">
        <v>3.86</v>
      </c>
      <c r="G224" s="18">
        <v>3.86</v>
      </c>
      <c r="H224" s="202">
        <v>4</v>
      </c>
      <c r="I224" s="157">
        <v>4</v>
      </c>
      <c r="J224" s="135">
        <f t="shared" si="3"/>
        <v>3.9299999999999997</v>
      </c>
      <c r="K224" s="157" t="s">
        <v>3327</v>
      </c>
    </row>
    <row r="225" spans="1:11">
      <c r="A225" s="142"/>
      <c r="B225" s="139"/>
      <c r="C225" s="138" t="s">
        <v>1679</v>
      </c>
      <c r="D225" s="139">
        <v>631409006</v>
      </c>
      <c r="E225" s="140" t="s">
        <v>211</v>
      </c>
      <c r="F225" s="18">
        <v>3.86</v>
      </c>
      <c r="G225" s="18">
        <v>3.86</v>
      </c>
      <c r="H225" s="202">
        <v>4</v>
      </c>
      <c r="I225" s="157">
        <v>4</v>
      </c>
      <c r="J225" s="135">
        <f t="shared" si="3"/>
        <v>3.9299999999999997</v>
      </c>
      <c r="K225" s="157" t="s">
        <v>3327</v>
      </c>
    </row>
    <row r="226" spans="1:11">
      <c r="A226" s="142"/>
      <c r="B226" s="139"/>
      <c r="C226" s="138" t="s">
        <v>1680</v>
      </c>
      <c r="D226" s="139">
        <v>921409083</v>
      </c>
      <c r="E226" s="140" t="s">
        <v>13</v>
      </c>
      <c r="F226" s="18">
        <v>3.86</v>
      </c>
      <c r="G226" s="18">
        <v>3.86</v>
      </c>
      <c r="H226" s="202">
        <v>4</v>
      </c>
      <c r="I226" s="157">
        <v>4</v>
      </c>
      <c r="J226" s="135">
        <f t="shared" si="3"/>
        <v>3.9299999999999997</v>
      </c>
      <c r="K226" s="157" t="s">
        <v>3327</v>
      </c>
    </row>
    <row r="227" spans="1:11">
      <c r="A227" s="142"/>
      <c r="B227" s="139"/>
      <c r="C227" s="138" t="s">
        <v>1681</v>
      </c>
      <c r="D227" s="139">
        <v>921409003</v>
      </c>
      <c r="E227" s="140" t="s">
        <v>13</v>
      </c>
      <c r="F227" s="18">
        <v>3.86</v>
      </c>
      <c r="G227" s="18">
        <v>3.86</v>
      </c>
      <c r="H227" s="202">
        <v>4</v>
      </c>
      <c r="I227" s="157">
        <v>4</v>
      </c>
      <c r="J227" s="135">
        <f t="shared" si="3"/>
        <v>3.9299999999999997</v>
      </c>
      <c r="K227" s="157" t="s">
        <v>3327</v>
      </c>
    </row>
    <row r="228" spans="1:11">
      <c r="A228" s="142"/>
      <c r="B228" s="139" t="s">
        <v>1682</v>
      </c>
      <c r="C228" s="138" t="s">
        <v>1683</v>
      </c>
      <c r="D228" s="139">
        <v>311409140</v>
      </c>
      <c r="E228" s="140" t="s">
        <v>74</v>
      </c>
      <c r="F228" s="18">
        <v>3.86</v>
      </c>
      <c r="G228" s="18">
        <v>3.86</v>
      </c>
      <c r="H228" s="202">
        <v>4</v>
      </c>
      <c r="I228" s="157">
        <v>4</v>
      </c>
      <c r="J228" s="135">
        <f t="shared" si="3"/>
        <v>3.9299999999999997</v>
      </c>
      <c r="K228" s="157" t="s">
        <v>3327</v>
      </c>
    </row>
    <row r="229" spans="1:11">
      <c r="A229" s="142"/>
      <c r="B229" s="139"/>
      <c r="C229" s="138" t="s">
        <v>1684</v>
      </c>
      <c r="D229" s="139">
        <v>151409097</v>
      </c>
      <c r="E229" s="140" t="s">
        <v>35</v>
      </c>
      <c r="F229" s="18">
        <v>3.86</v>
      </c>
      <c r="G229" s="18">
        <v>3.86</v>
      </c>
      <c r="H229" s="202">
        <v>4</v>
      </c>
      <c r="I229" s="157">
        <v>4</v>
      </c>
      <c r="J229" s="135">
        <f t="shared" si="3"/>
        <v>3.9299999999999997</v>
      </c>
      <c r="K229" s="157" t="s">
        <v>3327</v>
      </c>
    </row>
    <row r="230" spans="1:11">
      <c r="A230" s="142"/>
      <c r="B230" s="139"/>
      <c r="C230" s="138" t="s">
        <v>1685</v>
      </c>
      <c r="D230" s="139">
        <v>451409086</v>
      </c>
      <c r="E230" s="140" t="s">
        <v>48</v>
      </c>
      <c r="F230" s="18">
        <v>3.86</v>
      </c>
      <c r="G230" s="18">
        <v>3.86</v>
      </c>
      <c r="H230" s="202">
        <v>4</v>
      </c>
      <c r="I230" s="157">
        <v>4</v>
      </c>
      <c r="J230" s="135">
        <f t="shared" si="3"/>
        <v>3.9299999999999997</v>
      </c>
      <c r="K230" s="157" t="s">
        <v>3327</v>
      </c>
    </row>
    <row r="231" spans="1:11">
      <c r="A231" s="142"/>
      <c r="B231" s="139"/>
      <c r="C231" s="138" t="s">
        <v>1686</v>
      </c>
      <c r="D231" s="139">
        <v>911409036</v>
      </c>
      <c r="E231" s="140" t="s">
        <v>19</v>
      </c>
      <c r="F231" s="18">
        <v>3.86</v>
      </c>
      <c r="G231" s="18">
        <v>3.86</v>
      </c>
      <c r="H231" s="202">
        <v>4</v>
      </c>
      <c r="I231" s="157">
        <v>4</v>
      </c>
      <c r="J231" s="135">
        <f t="shared" si="3"/>
        <v>3.9299999999999997</v>
      </c>
      <c r="K231" s="157" t="s">
        <v>3327</v>
      </c>
    </row>
    <row r="232" spans="1:11">
      <c r="A232" s="142"/>
      <c r="B232" s="139"/>
      <c r="C232" s="138" t="s">
        <v>1687</v>
      </c>
      <c r="D232" s="139">
        <v>421409028</v>
      </c>
      <c r="E232" s="140" t="s">
        <v>15</v>
      </c>
      <c r="F232" s="18">
        <v>3.86</v>
      </c>
      <c r="G232" s="18">
        <v>3.86</v>
      </c>
      <c r="H232" s="202">
        <v>4</v>
      </c>
      <c r="I232" s="157">
        <v>4</v>
      </c>
      <c r="J232" s="135">
        <f t="shared" si="3"/>
        <v>3.9299999999999997</v>
      </c>
      <c r="K232" s="157" t="s">
        <v>3327</v>
      </c>
    </row>
    <row r="233" spans="1:11">
      <c r="A233" s="142"/>
      <c r="B233" s="139"/>
      <c r="C233" s="138" t="s">
        <v>2066</v>
      </c>
      <c r="D233" s="139">
        <v>11409097</v>
      </c>
      <c r="E233" s="140" t="s">
        <v>2067</v>
      </c>
      <c r="F233" s="18">
        <v>3.86</v>
      </c>
      <c r="G233" s="18">
        <v>3.86</v>
      </c>
      <c r="H233" s="202">
        <v>4</v>
      </c>
      <c r="I233" s="157">
        <v>4</v>
      </c>
      <c r="J233" s="135">
        <f t="shared" si="3"/>
        <v>3.9299999999999997</v>
      </c>
      <c r="K233" s="157" t="s">
        <v>3327</v>
      </c>
    </row>
    <row r="234" spans="1:11">
      <c r="A234" s="142"/>
      <c r="B234" s="139" t="s">
        <v>1688</v>
      </c>
      <c r="C234" s="138" t="s">
        <v>1689</v>
      </c>
      <c r="D234" s="139">
        <v>321409004</v>
      </c>
      <c r="E234" s="140" t="s">
        <v>25</v>
      </c>
      <c r="F234" s="18">
        <v>3.86</v>
      </c>
      <c r="G234" s="18">
        <v>3.86</v>
      </c>
      <c r="H234" s="202">
        <v>4</v>
      </c>
      <c r="I234" s="157">
        <v>4</v>
      </c>
      <c r="J234" s="135">
        <f t="shared" si="3"/>
        <v>3.9299999999999997</v>
      </c>
      <c r="K234" s="157" t="s">
        <v>3327</v>
      </c>
    </row>
    <row r="235" spans="1:11">
      <c r="A235" s="142"/>
      <c r="B235" s="139"/>
      <c r="C235" s="138" t="s">
        <v>1690</v>
      </c>
      <c r="D235" s="139">
        <v>271409036</v>
      </c>
      <c r="E235" s="140" t="s">
        <v>50</v>
      </c>
      <c r="F235" s="18">
        <v>3.86</v>
      </c>
      <c r="G235" s="18">
        <v>3.86</v>
      </c>
      <c r="H235" s="202">
        <v>4</v>
      </c>
      <c r="I235" s="157">
        <v>4</v>
      </c>
      <c r="J235" s="135">
        <f t="shared" si="3"/>
        <v>3.9299999999999997</v>
      </c>
      <c r="K235" s="157" t="s">
        <v>3327</v>
      </c>
    </row>
    <row r="236" spans="1:11">
      <c r="A236" s="142"/>
      <c r="B236" s="139"/>
      <c r="C236" s="138" t="s">
        <v>1691</v>
      </c>
      <c r="D236" s="139">
        <v>911409162</v>
      </c>
      <c r="E236" s="140" t="s">
        <v>19</v>
      </c>
      <c r="F236" s="18">
        <v>3.86</v>
      </c>
      <c r="G236" s="18">
        <v>3.86</v>
      </c>
      <c r="H236" s="202">
        <v>4</v>
      </c>
      <c r="I236" s="157">
        <v>4</v>
      </c>
      <c r="J236" s="135">
        <f t="shared" si="3"/>
        <v>3.9299999999999997</v>
      </c>
      <c r="K236" s="157" t="s">
        <v>3327</v>
      </c>
    </row>
    <row r="237" spans="1:11">
      <c r="A237" s="142"/>
      <c r="B237" s="139"/>
      <c r="C237" s="138" t="s">
        <v>1692</v>
      </c>
      <c r="D237" s="139">
        <v>911409187</v>
      </c>
      <c r="E237" s="140" t="s">
        <v>19</v>
      </c>
      <c r="F237" s="18">
        <v>3.86</v>
      </c>
      <c r="G237" s="18">
        <v>3.86</v>
      </c>
      <c r="H237" s="202">
        <v>4</v>
      </c>
      <c r="I237" s="157">
        <v>4</v>
      </c>
      <c r="J237" s="135">
        <f t="shared" si="3"/>
        <v>3.9299999999999997</v>
      </c>
      <c r="K237" s="157" t="s">
        <v>3327</v>
      </c>
    </row>
    <row r="238" spans="1:11">
      <c r="A238" s="142"/>
      <c r="B238" s="139"/>
      <c r="C238" s="138" t="s">
        <v>1693</v>
      </c>
      <c r="D238" s="139">
        <v>911409066</v>
      </c>
      <c r="E238" s="140" t="s">
        <v>19</v>
      </c>
      <c r="F238" s="18">
        <v>3.86</v>
      </c>
      <c r="G238" s="18">
        <v>3.86</v>
      </c>
      <c r="H238" s="202">
        <v>4</v>
      </c>
      <c r="I238" s="157">
        <v>4</v>
      </c>
      <c r="J238" s="135">
        <f t="shared" si="3"/>
        <v>3.9299999999999997</v>
      </c>
      <c r="K238" s="157" t="s">
        <v>3327</v>
      </c>
    </row>
    <row r="239" spans="1:11">
      <c r="A239" s="142"/>
      <c r="B239" s="139" t="s">
        <v>1694</v>
      </c>
      <c r="C239" s="138" t="s">
        <v>1695</v>
      </c>
      <c r="D239" s="139">
        <v>832409155</v>
      </c>
      <c r="E239" s="140" t="s">
        <v>39</v>
      </c>
      <c r="F239" s="18">
        <v>3.86</v>
      </c>
      <c r="G239" s="18">
        <v>3.86</v>
      </c>
      <c r="H239" s="202">
        <v>4</v>
      </c>
      <c r="I239" s="157">
        <v>4</v>
      </c>
      <c r="J239" s="135">
        <f t="shared" si="3"/>
        <v>3.9299999999999997</v>
      </c>
      <c r="K239" s="157" t="s">
        <v>3327</v>
      </c>
    </row>
    <row r="240" spans="1:11">
      <c r="A240" s="142"/>
      <c r="B240" s="139"/>
      <c r="C240" s="138" t="s">
        <v>1696</v>
      </c>
      <c r="D240" s="139">
        <v>811409016</v>
      </c>
      <c r="E240" s="140" t="s">
        <v>88</v>
      </c>
      <c r="F240" s="18">
        <v>3.86</v>
      </c>
      <c r="G240" s="18">
        <v>3.86</v>
      </c>
      <c r="H240" s="202">
        <v>4</v>
      </c>
      <c r="I240" s="157">
        <v>4</v>
      </c>
      <c r="J240" s="135">
        <f t="shared" si="3"/>
        <v>3.9299999999999997</v>
      </c>
      <c r="K240" s="157" t="s">
        <v>3327</v>
      </c>
    </row>
    <row r="241" spans="1:11">
      <c r="A241" s="142"/>
      <c r="B241" s="139"/>
      <c r="C241" s="138" t="s">
        <v>1697</v>
      </c>
      <c r="D241" s="139">
        <v>831409220</v>
      </c>
      <c r="E241" s="140" t="s">
        <v>9</v>
      </c>
      <c r="F241" s="18">
        <v>3.86</v>
      </c>
      <c r="G241" s="18">
        <v>3.86</v>
      </c>
      <c r="H241" s="202">
        <v>4</v>
      </c>
      <c r="I241" s="157">
        <v>4</v>
      </c>
      <c r="J241" s="135">
        <f t="shared" si="3"/>
        <v>3.9299999999999997</v>
      </c>
      <c r="K241" s="157" t="s">
        <v>3327</v>
      </c>
    </row>
    <row r="242" spans="1:11">
      <c r="A242" s="142"/>
      <c r="B242" s="139"/>
      <c r="C242" s="138" t="s">
        <v>1698</v>
      </c>
      <c r="D242" s="139">
        <v>271409062</v>
      </c>
      <c r="E242" s="140" t="s">
        <v>50</v>
      </c>
      <c r="F242" s="18">
        <v>3.86</v>
      </c>
      <c r="G242" s="18">
        <v>3.86</v>
      </c>
      <c r="H242" s="202">
        <v>4</v>
      </c>
      <c r="I242" s="157">
        <v>4</v>
      </c>
      <c r="J242" s="135">
        <f t="shared" si="3"/>
        <v>3.9299999999999997</v>
      </c>
      <c r="K242" s="157" t="s">
        <v>3327</v>
      </c>
    </row>
    <row r="243" spans="1:11">
      <c r="A243" s="142"/>
      <c r="B243" s="139"/>
      <c r="C243" s="138" t="s">
        <v>1699</v>
      </c>
      <c r="D243" s="139">
        <v>441409075</v>
      </c>
      <c r="E243" s="140" t="s">
        <v>17</v>
      </c>
      <c r="F243" s="18">
        <v>3.86</v>
      </c>
      <c r="G243" s="18">
        <v>3.86</v>
      </c>
      <c r="H243" s="202">
        <v>4</v>
      </c>
      <c r="I243" s="157">
        <v>4</v>
      </c>
      <c r="J243" s="135">
        <f t="shared" si="3"/>
        <v>3.9299999999999997</v>
      </c>
      <c r="K243" s="157" t="s">
        <v>3327</v>
      </c>
    </row>
    <row r="244" spans="1:11">
      <c r="A244" s="142"/>
      <c r="B244" s="139"/>
      <c r="C244" s="138" t="s">
        <v>2069</v>
      </c>
      <c r="D244" s="139">
        <v>211409125</v>
      </c>
      <c r="E244" s="140" t="s">
        <v>2036</v>
      </c>
      <c r="F244" s="18">
        <v>3.86</v>
      </c>
      <c r="G244" s="18">
        <v>3.86</v>
      </c>
      <c r="H244" s="202">
        <v>4</v>
      </c>
      <c r="I244" s="157">
        <v>4</v>
      </c>
      <c r="J244" s="135">
        <f t="shared" si="3"/>
        <v>3.9299999999999997</v>
      </c>
      <c r="K244" s="157" t="s">
        <v>3327</v>
      </c>
    </row>
    <row r="245" spans="1:11">
      <c r="A245" s="142"/>
      <c r="B245" s="139"/>
      <c r="C245" s="138" t="s">
        <v>1700</v>
      </c>
      <c r="D245" s="139">
        <v>911409156</v>
      </c>
      <c r="E245" s="140" t="s">
        <v>19</v>
      </c>
      <c r="F245" s="18">
        <v>3.86</v>
      </c>
      <c r="G245" s="18">
        <v>3.86</v>
      </c>
      <c r="H245" s="202">
        <v>4</v>
      </c>
      <c r="I245" s="157">
        <v>4</v>
      </c>
      <c r="J245" s="135">
        <f t="shared" si="3"/>
        <v>3.9299999999999997</v>
      </c>
      <c r="K245" s="157" t="s">
        <v>3327</v>
      </c>
    </row>
    <row r="246" spans="1:11">
      <c r="A246" s="142"/>
      <c r="B246" s="139" t="s">
        <v>1701</v>
      </c>
      <c r="C246" s="138" t="s">
        <v>1702</v>
      </c>
      <c r="D246" s="139">
        <v>614409063</v>
      </c>
      <c r="E246" s="140" t="s">
        <v>70</v>
      </c>
      <c r="F246" s="18">
        <v>3.86</v>
      </c>
      <c r="G246" s="18">
        <v>3.86</v>
      </c>
      <c r="H246" s="202">
        <v>4</v>
      </c>
      <c r="I246" s="157">
        <v>4</v>
      </c>
      <c r="J246" s="135">
        <f t="shared" si="3"/>
        <v>3.9299999999999997</v>
      </c>
      <c r="K246" s="157" t="s">
        <v>3327</v>
      </c>
    </row>
    <row r="247" spans="1:11">
      <c r="A247" s="142"/>
      <c r="B247" s="139"/>
      <c r="C247" s="138" t="s">
        <v>1703</v>
      </c>
      <c r="D247" s="139">
        <v>231409056</v>
      </c>
      <c r="E247" s="140" t="s">
        <v>46</v>
      </c>
      <c r="F247" s="18">
        <v>3.86</v>
      </c>
      <c r="G247" s="18">
        <v>3.86</v>
      </c>
      <c r="H247" s="202">
        <v>4</v>
      </c>
      <c r="I247" s="157">
        <v>4</v>
      </c>
      <c r="J247" s="135">
        <f t="shared" si="3"/>
        <v>3.9299999999999997</v>
      </c>
      <c r="K247" s="157" t="s">
        <v>3327</v>
      </c>
    </row>
    <row r="248" spans="1:11">
      <c r="A248" s="142"/>
      <c r="B248" s="139"/>
      <c r="C248" s="138" t="s">
        <v>1704</v>
      </c>
      <c r="D248" s="139">
        <v>931409046</v>
      </c>
      <c r="E248" s="140" t="s">
        <v>124</v>
      </c>
      <c r="F248" s="18">
        <v>3.86</v>
      </c>
      <c r="G248" s="18">
        <v>3.86</v>
      </c>
      <c r="H248" s="202">
        <v>4</v>
      </c>
      <c r="I248" s="157">
        <v>4</v>
      </c>
      <c r="J248" s="135">
        <f t="shared" si="3"/>
        <v>3.9299999999999997</v>
      </c>
      <c r="K248" s="157" t="s">
        <v>3327</v>
      </c>
    </row>
    <row r="249" spans="1:11">
      <c r="A249" s="142"/>
      <c r="B249" s="139"/>
      <c r="C249" s="138" t="s">
        <v>1705</v>
      </c>
      <c r="D249" s="139">
        <v>451409042</v>
      </c>
      <c r="E249" s="140" t="s">
        <v>48</v>
      </c>
      <c r="F249" s="18">
        <v>3.86</v>
      </c>
      <c r="G249" s="18">
        <v>3.86</v>
      </c>
      <c r="H249" s="202">
        <v>4</v>
      </c>
      <c r="I249" s="157">
        <v>4</v>
      </c>
      <c r="J249" s="135">
        <f t="shared" si="3"/>
        <v>3.9299999999999997</v>
      </c>
      <c r="K249" s="157" t="s">
        <v>3327</v>
      </c>
    </row>
    <row r="250" spans="1:11">
      <c r="A250" s="142"/>
      <c r="B250" s="139"/>
      <c r="C250" s="138" t="s">
        <v>1706</v>
      </c>
      <c r="D250" s="139">
        <v>421409016</v>
      </c>
      <c r="E250" s="140" t="s">
        <v>15</v>
      </c>
      <c r="F250" s="18">
        <v>3.86</v>
      </c>
      <c r="G250" s="18">
        <v>3.86</v>
      </c>
      <c r="H250" s="202">
        <v>4</v>
      </c>
      <c r="I250" s="157">
        <v>4</v>
      </c>
      <c r="J250" s="135">
        <f t="shared" si="3"/>
        <v>3.9299999999999997</v>
      </c>
      <c r="K250" s="157" t="s">
        <v>3327</v>
      </c>
    </row>
    <row r="251" spans="1:11">
      <c r="A251" s="142"/>
      <c r="B251" s="139"/>
      <c r="C251" s="138" t="s">
        <v>1707</v>
      </c>
      <c r="D251" s="139">
        <v>531409049</v>
      </c>
      <c r="E251" s="140" t="s">
        <v>113</v>
      </c>
      <c r="F251" s="18">
        <v>3.86</v>
      </c>
      <c r="G251" s="18">
        <v>3.86</v>
      </c>
      <c r="H251" s="202">
        <v>4</v>
      </c>
      <c r="I251" s="157">
        <v>4</v>
      </c>
      <c r="J251" s="135">
        <f t="shared" si="3"/>
        <v>3.9299999999999997</v>
      </c>
      <c r="K251" s="157" t="s">
        <v>3327</v>
      </c>
    </row>
    <row r="252" spans="1:11">
      <c r="A252" s="142"/>
      <c r="B252" s="139" t="s">
        <v>1217</v>
      </c>
      <c r="C252" s="138" t="s">
        <v>1708</v>
      </c>
      <c r="D252" s="139">
        <v>921409106</v>
      </c>
      <c r="E252" s="140" t="s">
        <v>13</v>
      </c>
      <c r="F252" s="18">
        <v>3.86</v>
      </c>
      <c r="G252" s="18">
        <v>3.86</v>
      </c>
      <c r="H252" s="202">
        <v>4</v>
      </c>
      <c r="I252" s="157">
        <v>4</v>
      </c>
      <c r="J252" s="135">
        <f t="shared" si="3"/>
        <v>3.9299999999999997</v>
      </c>
      <c r="K252" s="157" t="s">
        <v>3327</v>
      </c>
    </row>
    <row r="253" spans="1:11">
      <c r="A253" s="142"/>
      <c r="B253" s="139"/>
      <c r="C253" s="138" t="s">
        <v>1709</v>
      </c>
      <c r="D253" s="139">
        <v>211408168</v>
      </c>
      <c r="E253" s="140" t="s">
        <v>19</v>
      </c>
      <c r="F253" s="18">
        <v>3.86</v>
      </c>
      <c r="G253" s="18">
        <v>3.86</v>
      </c>
      <c r="H253" s="202">
        <v>4</v>
      </c>
      <c r="I253" s="157">
        <v>4</v>
      </c>
      <c r="J253" s="135">
        <f t="shared" si="3"/>
        <v>3.9299999999999997</v>
      </c>
      <c r="K253" s="157" t="s">
        <v>3327</v>
      </c>
    </row>
    <row r="254" spans="1:11">
      <c r="A254" s="142"/>
      <c r="B254" s="139"/>
      <c r="C254" s="138" t="s">
        <v>1710</v>
      </c>
      <c r="D254" s="139">
        <v>931409112</v>
      </c>
      <c r="E254" s="140" t="s">
        <v>124</v>
      </c>
      <c r="F254" s="18">
        <v>3.86</v>
      </c>
      <c r="G254" s="18">
        <v>3.86</v>
      </c>
      <c r="H254" s="202">
        <v>4</v>
      </c>
      <c r="I254" s="157">
        <v>4</v>
      </c>
      <c r="J254" s="135">
        <f t="shared" si="3"/>
        <v>3.9299999999999997</v>
      </c>
      <c r="K254" s="157" t="s">
        <v>3327</v>
      </c>
    </row>
    <row r="255" spans="1:11">
      <c r="A255" s="142"/>
      <c r="B255" s="139"/>
      <c r="C255" s="138" t="s">
        <v>1711</v>
      </c>
      <c r="D255" s="139">
        <v>261408002</v>
      </c>
      <c r="E255" s="140" t="s">
        <v>124</v>
      </c>
      <c r="F255" s="18">
        <v>3.86</v>
      </c>
      <c r="G255" s="18">
        <v>3.86</v>
      </c>
      <c r="H255" s="202">
        <v>4</v>
      </c>
      <c r="I255" s="157">
        <v>4</v>
      </c>
      <c r="J255" s="135">
        <f t="shared" si="3"/>
        <v>3.9299999999999997</v>
      </c>
      <c r="K255" s="157" t="s">
        <v>3327</v>
      </c>
    </row>
    <row r="256" spans="1:11">
      <c r="A256" s="142"/>
      <c r="B256" s="139"/>
      <c r="C256" s="138" t="s">
        <v>1712</v>
      </c>
      <c r="D256" s="139">
        <v>411409049</v>
      </c>
      <c r="E256" s="140" t="s">
        <v>199</v>
      </c>
      <c r="F256" s="18">
        <v>3.86</v>
      </c>
      <c r="G256" s="18">
        <v>3.86</v>
      </c>
      <c r="H256" s="202">
        <v>4</v>
      </c>
      <c r="I256" s="157">
        <v>4</v>
      </c>
      <c r="J256" s="135">
        <f t="shared" si="3"/>
        <v>3.9299999999999997</v>
      </c>
      <c r="K256" s="157" t="s">
        <v>3327</v>
      </c>
    </row>
    <row r="257" spans="1:11">
      <c r="A257" s="142"/>
      <c r="B257" s="139"/>
      <c r="C257" s="138" t="s">
        <v>1713</v>
      </c>
      <c r="D257" s="139">
        <v>411409048</v>
      </c>
      <c r="E257" s="140" t="s">
        <v>199</v>
      </c>
      <c r="F257" s="18">
        <v>3.86</v>
      </c>
      <c r="G257" s="18">
        <v>3.86</v>
      </c>
      <c r="H257" s="202">
        <v>4</v>
      </c>
      <c r="I257" s="157">
        <v>4</v>
      </c>
      <c r="J257" s="135">
        <f t="shared" si="3"/>
        <v>3.9299999999999997</v>
      </c>
      <c r="K257" s="157" t="s">
        <v>3327</v>
      </c>
    </row>
    <row r="258" spans="1:11">
      <c r="A258" s="142"/>
      <c r="B258" s="139"/>
      <c r="C258" s="138" t="s">
        <v>1714</v>
      </c>
      <c r="D258" s="139">
        <v>151409179</v>
      </c>
      <c r="E258" s="140" t="s">
        <v>35</v>
      </c>
      <c r="F258" s="18">
        <v>3.86</v>
      </c>
      <c r="G258" s="18">
        <v>3</v>
      </c>
      <c r="H258" s="202">
        <v>4</v>
      </c>
      <c r="I258" s="157">
        <v>4</v>
      </c>
      <c r="J258" s="135">
        <f t="shared" si="3"/>
        <v>3.7149999999999999</v>
      </c>
      <c r="K258" s="157" t="s">
        <v>3327</v>
      </c>
    </row>
    <row r="259" spans="1:11" ht="18.75">
      <c r="A259" s="138" t="s">
        <v>1715</v>
      </c>
      <c r="B259" s="218" t="s">
        <v>3434</v>
      </c>
      <c r="C259" s="142" t="s">
        <v>1716</v>
      </c>
      <c r="D259" s="69">
        <v>911409098</v>
      </c>
      <c r="E259" s="143" t="s">
        <v>19</v>
      </c>
      <c r="F259" s="35">
        <v>3.86</v>
      </c>
      <c r="G259" s="35">
        <v>3.42</v>
      </c>
      <c r="H259" s="202">
        <v>4</v>
      </c>
      <c r="I259" s="157">
        <v>4</v>
      </c>
      <c r="J259" s="135">
        <f t="shared" si="3"/>
        <v>3.82</v>
      </c>
      <c r="K259" s="157" t="s">
        <v>3327</v>
      </c>
    </row>
    <row r="260" spans="1:11">
      <c r="A260" s="142"/>
      <c r="B260" s="332"/>
      <c r="C260" s="142" t="s">
        <v>1717</v>
      </c>
      <c r="D260" s="69">
        <v>411409011</v>
      </c>
      <c r="E260" s="143" t="s">
        <v>199</v>
      </c>
      <c r="F260" s="35">
        <v>3.64</v>
      </c>
      <c r="G260" s="35">
        <v>3.35</v>
      </c>
      <c r="H260" s="202">
        <v>4</v>
      </c>
      <c r="I260" s="157">
        <v>4</v>
      </c>
      <c r="J260" s="135">
        <f t="shared" ref="J260:J323" si="4">SUM(F260:I260)/4</f>
        <v>3.7475000000000001</v>
      </c>
      <c r="K260" s="157" t="s">
        <v>3327</v>
      </c>
    </row>
    <row r="261" spans="1:11">
      <c r="A261" s="142"/>
      <c r="B261" s="332"/>
      <c r="C261" s="142" t="s">
        <v>1718</v>
      </c>
      <c r="D261" s="69">
        <v>151409166</v>
      </c>
      <c r="E261" s="143" t="s">
        <v>35</v>
      </c>
      <c r="F261" s="35">
        <v>3.64</v>
      </c>
      <c r="G261" s="35">
        <v>3.21</v>
      </c>
      <c r="H261" s="202">
        <v>4</v>
      </c>
      <c r="I261" s="157">
        <v>4</v>
      </c>
      <c r="J261" s="135">
        <f t="shared" si="4"/>
        <v>3.7124999999999999</v>
      </c>
      <c r="K261" s="157" t="s">
        <v>3327</v>
      </c>
    </row>
    <row r="262" spans="1:11">
      <c r="A262" s="142"/>
      <c r="B262" s="332"/>
      <c r="C262" s="142" t="s">
        <v>1719</v>
      </c>
      <c r="D262" s="69">
        <v>544409028</v>
      </c>
      <c r="E262" s="143" t="s">
        <v>1720</v>
      </c>
      <c r="F262" s="35">
        <v>3.86</v>
      </c>
      <c r="G262" s="35">
        <v>3.21</v>
      </c>
      <c r="H262" s="202">
        <v>4</v>
      </c>
      <c r="I262" s="157">
        <v>4</v>
      </c>
      <c r="J262" s="135">
        <f t="shared" si="4"/>
        <v>3.7675000000000001</v>
      </c>
      <c r="K262" s="157" t="s">
        <v>3327</v>
      </c>
    </row>
    <row r="263" spans="1:11">
      <c r="A263" s="142"/>
      <c r="B263" s="333"/>
      <c r="C263" s="142" t="s">
        <v>1721</v>
      </c>
      <c r="D263" s="69">
        <v>411409113</v>
      </c>
      <c r="E263" s="143" t="s">
        <v>488</v>
      </c>
      <c r="F263" s="35">
        <v>3.5</v>
      </c>
      <c r="G263" s="35">
        <v>3.07</v>
      </c>
      <c r="H263" s="202">
        <v>4</v>
      </c>
      <c r="I263" s="157">
        <v>4</v>
      </c>
      <c r="J263" s="135">
        <f t="shared" si="4"/>
        <v>3.6425000000000001</v>
      </c>
      <c r="K263" s="157" t="s">
        <v>3327</v>
      </c>
    </row>
    <row r="264" spans="1:11">
      <c r="A264" s="142"/>
      <c r="B264" s="139" t="s">
        <v>1722</v>
      </c>
      <c r="C264" s="138" t="s">
        <v>1723</v>
      </c>
      <c r="D264" s="139">
        <v>451409054</v>
      </c>
      <c r="E264" s="140" t="s">
        <v>48</v>
      </c>
      <c r="F264" s="18">
        <v>3.86</v>
      </c>
      <c r="G264" s="18">
        <v>3.42</v>
      </c>
      <c r="H264" s="202">
        <v>4</v>
      </c>
      <c r="I264" s="157">
        <v>4</v>
      </c>
      <c r="J264" s="135">
        <f t="shared" si="4"/>
        <v>3.82</v>
      </c>
      <c r="K264" s="157" t="s">
        <v>3327</v>
      </c>
    </row>
    <row r="265" spans="1:11">
      <c r="A265" s="142"/>
      <c r="B265" s="139"/>
      <c r="C265" s="138" t="s">
        <v>1724</v>
      </c>
      <c r="D265" s="139">
        <v>231409002</v>
      </c>
      <c r="E265" s="140" t="s">
        <v>46</v>
      </c>
      <c r="F265" s="18">
        <v>3.86</v>
      </c>
      <c r="G265" s="18">
        <v>3.71</v>
      </c>
      <c r="H265" s="202">
        <v>4</v>
      </c>
      <c r="I265" s="157">
        <v>4</v>
      </c>
      <c r="J265" s="135">
        <f t="shared" si="4"/>
        <v>3.8925000000000001</v>
      </c>
      <c r="K265" s="157" t="s">
        <v>3327</v>
      </c>
    </row>
    <row r="266" spans="1:11">
      <c r="A266" s="142"/>
      <c r="B266" s="139"/>
      <c r="C266" s="138" t="s">
        <v>2035</v>
      </c>
      <c r="D266" s="139"/>
      <c r="E266" s="140" t="s">
        <v>2036</v>
      </c>
      <c r="F266" s="18">
        <v>3.86</v>
      </c>
      <c r="G266" s="18">
        <v>3.42</v>
      </c>
      <c r="H266" s="202">
        <v>4</v>
      </c>
      <c r="I266" s="157">
        <v>4</v>
      </c>
      <c r="J266" s="135">
        <f t="shared" si="4"/>
        <v>3.82</v>
      </c>
      <c r="K266" s="157" t="s">
        <v>3327</v>
      </c>
    </row>
    <row r="267" spans="1:11">
      <c r="A267" s="142"/>
      <c r="B267" s="139"/>
      <c r="C267" s="138" t="s">
        <v>1725</v>
      </c>
      <c r="D267" s="139">
        <v>451409096</v>
      </c>
      <c r="E267" s="140" t="s">
        <v>48</v>
      </c>
      <c r="F267" s="18">
        <v>3.86</v>
      </c>
      <c r="G267" s="18">
        <v>3.5</v>
      </c>
      <c r="H267" s="202">
        <v>4</v>
      </c>
      <c r="I267" s="157">
        <v>4</v>
      </c>
      <c r="J267" s="135">
        <f t="shared" si="4"/>
        <v>3.84</v>
      </c>
      <c r="K267" s="157" t="s">
        <v>3327</v>
      </c>
    </row>
    <row r="268" spans="1:11" ht="18.75">
      <c r="A268" s="142"/>
      <c r="B268" s="218" t="s">
        <v>3554</v>
      </c>
      <c r="C268" s="142" t="s">
        <v>1726</v>
      </c>
      <c r="D268" s="69">
        <v>831409096</v>
      </c>
      <c r="E268" s="143" t="s">
        <v>9</v>
      </c>
      <c r="F268" s="35">
        <v>3.86</v>
      </c>
      <c r="G268" s="18">
        <v>3.5</v>
      </c>
      <c r="H268" s="202">
        <v>4</v>
      </c>
      <c r="I268" s="157">
        <v>4</v>
      </c>
      <c r="J268" s="135">
        <f t="shared" si="4"/>
        <v>3.84</v>
      </c>
      <c r="K268" s="157" t="s">
        <v>3327</v>
      </c>
    </row>
    <row r="269" spans="1:11">
      <c r="A269" s="142"/>
      <c r="B269" s="336"/>
      <c r="C269" s="142" t="s">
        <v>1727</v>
      </c>
      <c r="D269" s="69">
        <v>911409019</v>
      </c>
      <c r="E269" s="143" t="s">
        <v>19</v>
      </c>
      <c r="F269" s="35">
        <v>3.86</v>
      </c>
      <c r="G269" s="18">
        <v>3.5</v>
      </c>
      <c r="H269" s="202">
        <v>4</v>
      </c>
      <c r="I269" s="157">
        <v>4</v>
      </c>
      <c r="J269" s="135">
        <f t="shared" si="4"/>
        <v>3.84</v>
      </c>
      <c r="K269" s="157" t="s">
        <v>3327</v>
      </c>
    </row>
    <row r="270" spans="1:11">
      <c r="A270" s="142"/>
      <c r="B270" s="336"/>
      <c r="C270" s="142" t="s">
        <v>1728</v>
      </c>
      <c r="D270" s="69">
        <v>411409078</v>
      </c>
      <c r="E270" s="143" t="s">
        <v>199</v>
      </c>
      <c r="F270" s="35">
        <v>3.86</v>
      </c>
      <c r="G270" s="18">
        <v>3.5</v>
      </c>
      <c r="H270" s="202">
        <v>4</v>
      </c>
      <c r="I270" s="157">
        <v>4</v>
      </c>
      <c r="J270" s="135">
        <f t="shared" si="4"/>
        <v>3.84</v>
      </c>
      <c r="K270" s="157" t="s">
        <v>3327</v>
      </c>
    </row>
    <row r="271" spans="1:11">
      <c r="A271" s="142"/>
      <c r="B271" s="336"/>
      <c r="C271" s="142" t="s">
        <v>1729</v>
      </c>
      <c r="D271" s="69">
        <v>811409150</v>
      </c>
      <c r="E271" s="143" t="s">
        <v>88</v>
      </c>
      <c r="F271" s="35">
        <v>3.86</v>
      </c>
      <c r="G271" s="18">
        <v>3.5</v>
      </c>
      <c r="H271" s="202">
        <v>4</v>
      </c>
      <c r="I271" s="157">
        <v>4</v>
      </c>
      <c r="J271" s="135">
        <f t="shared" si="4"/>
        <v>3.84</v>
      </c>
      <c r="K271" s="157" t="s">
        <v>3327</v>
      </c>
    </row>
    <row r="272" spans="1:11">
      <c r="A272" s="142"/>
      <c r="B272" s="337"/>
      <c r="C272" s="142" t="s">
        <v>1730</v>
      </c>
      <c r="D272" s="69">
        <v>151409064</v>
      </c>
      <c r="E272" s="143" t="s">
        <v>35</v>
      </c>
      <c r="F272" s="35">
        <v>3.86</v>
      </c>
      <c r="G272" s="18">
        <v>3.5</v>
      </c>
      <c r="H272" s="202">
        <v>4</v>
      </c>
      <c r="I272" s="157">
        <v>4</v>
      </c>
      <c r="J272" s="135">
        <f t="shared" si="4"/>
        <v>3.84</v>
      </c>
      <c r="K272" s="157" t="s">
        <v>3327</v>
      </c>
    </row>
    <row r="273" spans="1:11">
      <c r="A273" s="142"/>
      <c r="B273" s="139" t="s">
        <v>1731</v>
      </c>
      <c r="C273" s="138" t="s">
        <v>1732</v>
      </c>
      <c r="D273" s="139">
        <v>421408068</v>
      </c>
      <c r="E273" s="140" t="s">
        <v>15</v>
      </c>
      <c r="F273" s="18">
        <v>3.5</v>
      </c>
      <c r="G273" s="18">
        <v>3.35</v>
      </c>
      <c r="H273" s="202">
        <v>4</v>
      </c>
      <c r="I273" s="157">
        <v>4</v>
      </c>
      <c r="J273" s="135">
        <f t="shared" si="4"/>
        <v>3.7124999999999999</v>
      </c>
      <c r="K273" s="157" t="s">
        <v>3327</v>
      </c>
    </row>
    <row r="274" spans="1:11">
      <c r="A274" s="142"/>
      <c r="B274" s="139"/>
      <c r="C274" s="138" t="s">
        <v>1733</v>
      </c>
      <c r="D274" s="139">
        <v>911409017</v>
      </c>
      <c r="E274" s="140" t="s">
        <v>19</v>
      </c>
      <c r="F274" s="18">
        <v>3.5</v>
      </c>
      <c r="G274" s="18">
        <v>3.21</v>
      </c>
      <c r="H274" s="202">
        <v>4</v>
      </c>
      <c r="I274" s="157">
        <v>4</v>
      </c>
      <c r="J274" s="135">
        <f t="shared" si="4"/>
        <v>3.6775000000000002</v>
      </c>
      <c r="K274" s="157" t="s">
        <v>3327</v>
      </c>
    </row>
    <row r="275" spans="1:11">
      <c r="A275" s="142"/>
      <c r="B275" s="139"/>
      <c r="C275" s="138" t="s">
        <v>1734</v>
      </c>
      <c r="D275" s="139">
        <v>111409030</v>
      </c>
      <c r="E275" s="140" t="s">
        <v>104</v>
      </c>
      <c r="F275" s="18">
        <v>3.5</v>
      </c>
      <c r="G275" s="18">
        <v>3.21</v>
      </c>
      <c r="H275" s="202">
        <v>4</v>
      </c>
      <c r="I275" s="157">
        <v>4</v>
      </c>
      <c r="J275" s="135">
        <f t="shared" si="4"/>
        <v>3.6775000000000002</v>
      </c>
      <c r="K275" s="157" t="s">
        <v>3327</v>
      </c>
    </row>
    <row r="276" spans="1:11">
      <c r="A276" s="142"/>
      <c r="B276" s="139" t="s">
        <v>1735</v>
      </c>
      <c r="C276" s="138" t="s">
        <v>1736</v>
      </c>
      <c r="D276" s="139">
        <v>281409047</v>
      </c>
      <c r="E276" s="140" t="s">
        <v>43</v>
      </c>
      <c r="F276" s="18">
        <v>3.86</v>
      </c>
      <c r="G276" s="18">
        <v>3.86</v>
      </c>
      <c r="H276" s="202">
        <v>4</v>
      </c>
      <c r="I276" s="157">
        <v>4</v>
      </c>
      <c r="J276" s="135">
        <f t="shared" si="4"/>
        <v>3.9299999999999997</v>
      </c>
      <c r="K276" s="157" t="s">
        <v>3327</v>
      </c>
    </row>
    <row r="277" spans="1:11">
      <c r="A277" s="142"/>
      <c r="B277" s="139"/>
      <c r="C277" s="138" t="s">
        <v>1737</v>
      </c>
      <c r="D277" s="139">
        <v>831409098</v>
      </c>
      <c r="E277" s="140" t="s">
        <v>9</v>
      </c>
      <c r="F277" s="18">
        <v>3.86</v>
      </c>
      <c r="G277" s="18">
        <v>3.86</v>
      </c>
      <c r="H277" s="202">
        <v>4</v>
      </c>
      <c r="I277" s="157">
        <v>4</v>
      </c>
      <c r="J277" s="135">
        <f t="shared" si="4"/>
        <v>3.9299999999999997</v>
      </c>
      <c r="K277" s="157" t="s">
        <v>3327</v>
      </c>
    </row>
    <row r="278" spans="1:11">
      <c r="A278" s="142"/>
      <c r="B278" s="139"/>
      <c r="C278" s="138" t="s">
        <v>1738</v>
      </c>
      <c r="D278" s="139">
        <v>271409076</v>
      </c>
      <c r="E278" s="140" t="s">
        <v>50</v>
      </c>
      <c r="F278" s="18">
        <v>3.86</v>
      </c>
      <c r="G278" s="18">
        <v>3.86</v>
      </c>
      <c r="H278" s="202">
        <v>4</v>
      </c>
      <c r="I278" s="157">
        <v>4</v>
      </c>
      <c r="J278" s="135">
        <f t="shared" si="4"/>
        <v>3.9299999999999997</v>
      </c>
      <c r="K278" s="157" t="s">
        <v>3327</v>
      </c>
    </row>
    <row r="279" spans="1:11">
      <c r="A279" s="142"/>
      <c r="B279" s="139"/>
      <c r="C279" s="138" t="s">
        <v>1739</v>
      </c>
      <c r="D279" s="139">
        <v>411409025</v>
      </c>
      <c r="E279" s="140" t="s">
        <v>199</v>
      </c>
      <c r="F279" s="18">
        <v>3.86</v>
      </c>
      <c r="G279" s="18">
        <v>3.86</v>
      </c>
      <c r="H279" s="202">
        <v>4</v>
      </c>
      <c r="I279" s="157">
        <v>4</v>
      </c>
      <c r="J279" s="135">
        <f t="shared" si="4"/>
        <v>3.9299999999999997</v>
      </c>
      <c r="K279" s="157" t="s">
        <v>3327</v>
      </c>
    </row>
    <row r="280" spans="1:11">
      <c r="A280" s="142"/>
      <c r="B280" s="139" t="s">
        <v>1740</v>
      </c>
      <c r="C280" s="138" t="s">
        <v>1741</v>
      </c>
      <c r="D280" s="139">
        <v>831409059</v>
      </c>
      <c r="E280" s="140" t="s">
        <v>9</v>
      </c>
      <c r="F280" s="18">
        <v>3.86</v>
      </c>
      <c r="G280" s="18">
        <v>3.86</v>
      </c>
      <c r="H280" s="202">
        <v>4</v>
      </c>
      <c r="I280" s="157">
        <v>4</v>
      </c>
      <c r="J280" s="135">
        <f t="shared" si="4"/>
        <v>3.9299999999999997</v>
      </c>
      <c r="K280" s="157" t="s">
        <v>3327</v>
      </c>
    </row>
    <row r="281" spans="1:11">
      <c r="A281" s="142"/>
      <c r="B281" s="139"/>
      <c r="C281" s="138" t="s">
        <v>1742</v>
      </c>
      <c r="D281" s="139">
        <v>811409101</v>
      </c>
      <c r="E281" s="140" t="s">
        <v>88</v>
      </c>
      <c r="F281" s="18">
        <v>3.86</v>
      </c>
      <c r="G281" s="18">
        <v>3.86</v>
      </c>
      <c r="H281" s="202">
        <v>4</v>
      </c>
      <c r="I281" s="157">
        <v>4</v>
      </c>
      <c r="J281" s="135">
        <f t="shared" si="4"/>
        <v>3.9299999999999997</v>
      </c>
      <c r="K281" s="157" t="s">
        <v>3327</v>
      </c>
    </row>
    <row r="282" spans="1:11">
      <c r="A282" s="142"/>
      <c r="B282" s="139"/>
      <c r="C282" s="138" t="s">
        <v>2043</v>
      </c>
      <c r="D282" s="139">
        <v>921409067</v>
      </c>
      <c r="E282" s="140" t="s">
        <v>223</v>
      </c>
      <c r="F282" s="18">
        <v>3.86</v>
      </c>
      <c r="G282" s="18">
        <v>3.86</v>
      </c>
      <c r="H282" s="202">
        <v>4</v>
      </c>
      <c r="I282" s="157">
        <v>4</v>
      </c>
      <c r="J282" s="135">
        <f t="shared" si="4"/>
        <v>3.9299999999999997</v>
      </c>
      <c r="K282" s="157" t="s">
        <v>3327</v>
      </c>
    </row>
    <row r="283" spans="1:11">
      <c r="A283" s="142"/>
      <c r="B283" s="139"/>
      <c r="C283" s="138" t="s">
        <v>2044</v>
      </c>
      <c r="D283" s="139">
        <v>911409110</v>
      </c>
      <c r="E283" s="140" t="s">
        <v>1138</v>
      </c>
      <c r="F283" s="18">
        <v>3.86</v>
      </c>
      <c r="G283" s="18">
        <v>3.86</v>
      </c>
      <c r="H283" s="202">
        <v>4</v>
      </c>
      <c r="I283" s="157">
        <v>4</v>
      </c>
      <c r="J283" s="135">
        <f t="shared" si="4"/>
        <v>3.9299999999999997</v>
      </c>
      <c r="K283" s="157" t="s">
        <v>3327</v>
      </c>
    </row>
    <row r="284" spans="1:11">
      <c r="A284" s="142"/>
      <c r="B284" s="139"/>
      <c r="C284" s="138" t="s">
        <v>1743</v>
      </c>
      <c r="D284" s="139">
        <v>911409123</v>
      </c>
      <c r="E284" s="140" t="s">
        <v>19</v>
      </c>
      <c r="F284" s="18">
        <v>3.86</v>
      </c>
      <c r="G284" s="18">
        <v>3.86</v>
      </c>
      <c r="H284" s="202">
        <v>4</v>
      </c>
      <c r="I284" s="157">
        <v>4</v>
      </c>
      <c r="J284" s="135">
        <f t="shared" si="4"/>
        <v>3.9299999999999997</v>
      </c>
      <c r="K284" s="157" t="s">
        <v>3327</v>
      </c>
    </row>
    <row r="285" spans="1:11">
      <c r="A285" s="142"/>
      <c r="B285" s="139" t="s">
        <v>1744</v>
      </c>
      <c r="C285" s="138" t="s">
        <v>1745</v>
      </c>
      <c r="D285" s="139">
        <v>151409271</v>
      </c>
      <c r="E285" s="140" t="s">
        <v>35</v>
      </c>
      <c r="F285" s="18">
        <v>3.78</v>
      </c>
      <c r="G285" s="18">
        <v>3.86</v>
      </c>
      <c r="H285" s="202">
        <v>4</v>
      </c>
      <c r="I285" s="157">
        <v>4</v>
      </c>
      <c r="J285" s="135">
        <f t="shared" si="4"/>
        <v>3.91</v>
      </c>
      <c r="K285" s="157" t="s">
        <v>3327</v>
      </c>
    </row>
    <row r="286" spans="1:11">
      <c r="A286" s="142"/>
      <c r="B286" s="139"/>
      <c r="C286" s="138" t="s">
        <v>1746</v>
      </c>
      <c r="D286" s="139">
        <v>131409080</v>
      </c>
      <c r="E286" s="140" t="s">
        <v>129</v>
      </c>
      <c r="F286" s="18">
        <v>3.78</v>
      </c>
      <c r="G286" s="18">
        <v>3.86</v>
      </c>
      <c r="H286" s="202">
        <v>4</v>
      </c>
      <c r="I286" s="157">
        <v>4</v>
      </c>
      <c r="J286" s="135">
        <f t="shared" si="4"/>
        <v>3.91</v>
      </c>
      <c r="K286" s="157" t="s">
        <v>3327</v>
      </c>
    </row>
    <row r="287" spans="1:11">
      <c r="A287" s="142"/>
      <c r="B287" s="139"/>
      <c r="C287" s="138" t="s">
        <v>1747</v>
      </c>
      <c r="D287" s="139">
        <v>921409100</v>
      </c>
      <c r="E287" s="140" t="s">
        <v>13</v>
      </c>
      <c r="F287" s="18">
        <v>3.21</v>
      </c>
      <c r="G287" s="18">
        <v>3.86</v>
      </c>
      <c r="H287" s="202">
        <v>4</v>
      </c>
      <c r="I287" s="157">
        <v>4</v>
      </c>
      <c r="J287" s="135">
        <f t="shared" si="4"/>
        <v>3.7675000000000001</v>
      </c>
      <c r="K287" s="157" t="s">
        <v>3327</v>
      </c>
    </row>
    <row r="288" spans="1:11">
      <c r="A288" s="142"/>
      <c r="B288" s="139"/>
      <c r="C288" s="138" t="s">
        <v>2037</v>
      </c>
      <c r="D288" s="139">
        <v>431409023</v>
      </c>
      <c r="E288" s="140" t="s">
        <v>1613</v>
      </c>
      <c r="F288" s="18">
        <v>3.78</v>
      </c>
      <c r="G288" s="18">
        <v>3.86</v>
      </c>
      <c r="H288" s="202">
        <v>4</v>
      </c>
      <c r="I288" s="157">
        <v>4</v>
      </c>
      <c r="J288" s="135">
        <f t="shared" si="4"/>
        <v>3.91</v>
      </c>
      <c r="K288" s="157" t="s">
        <v>3327</v>
      </c>
    </row>
    <row r="289" spans="1:11">
      <c r="A289" s="142"/>
      <c r="B289" s="139"/>
      <c r="C289" s="138" t="s">
        <v>2038</v>
      </c>
      <c r="D289" s="139"/>
      <c r="E289" s="140" t="s">
        <v>2036</v>
      </c>
      <c r="F289" s="18">
        <v>3.78</v>
      </c>
      <c r="G289" s="18">
        <v>3.86</v>
      </c>
      <c r="H289" s="202">
        <v>4</v>
      </c>
      <c r="I289" s="157">
        <v>4</v>
      </c>
      <c r="J289" s="135">
        <f t="shared" si="4"/>
        <v>3.91</v>
      </c>
      <c r="K289" s="157" t="s">
        <v>3327</v>
      </c>
    </row>
    <row r="290" spans="1:11">
      <c r="A290" s="142"/>
      <c r="B290" s="139"/>
      <c r="C290" s="138" t="s">
        <v>2039</v>
      </c>
      <c r="D290" s="139"/>
      <c r="E290" s="140" t="s">
        <v>2040</v>
      </c>
      <c r="F290" s="18">
        <v>3.78</v>
      </c>
      <c r="G290" s="18">
        <v>3.86</v>
      </c>
      <c r="H290" s="202">
        <v>4</v>
      </c>
      <c r="I290" s="157">
        <v>4</v>
      </c>
      <c r="J290" s="135">
        <f t="shared" si="4"/>
        <v>3.91</v>
      </c>
      <c r="K290" s="157" t="s">
        <v>3327</v>
      </c>
    </row>
    <row r="291" spans="1:11">
      <c r="A291" s="142"/>
      <c r="B291" s="139"/>
      <c r="C291" s="138" t="s">
        <v>2015</v>
      </c>
      <c r="D291" s="139"/>
      <c r="E291" s="140" t="s">
        <v>129</v>
      </c>
      <c r="F291" s="18">
        <v>3.78</v>
      </c>
      <c r="G291" s="18">
        <v>3.86</v>
      </c>
      <c r="H291" s="202">
        <v>4</v>
      </c>
      <c r="I291" s="157">
        <v>4</v>
      </c>
      <c r="J291" s="135">
        <f t="shared" si="4"/>
        <v>3.91</v>
      </c>
      <c r="K291" s="157" t="s">
        <v>3327</v>
      </c>
    </row>
    <row r="292" spans="1:11" ht="18.75">
      <c r="A292" s="142"/>
      <c r="B292" s="215" t="s">
        <v>1749</v>
      </c>
      <c r="C292" s="142" t="s">
        <v>1748</v>
      </c>
      <c r="D292" s="69">
        <v>153409004</v>
      </c>
      <c r="E292" s="143" t="s">
        <v>248</v>
      </c>
      <c r="F292" s="18">
        <v>3.78</v>
      </c>
      <c r="G292" s="18">
        <v>3.86</v>
      </c>
      <c r="H292" s="157">
        <v>4</v>
      </c>
      <c r="I292" s="157">
        <v>4</v>
      </c>
      <c r="J292" s="135">
        <f t="shared" si="4"/>
        <v>3.91</v>
      </c>
      <c r="K292" s="157" t="s">
        <v>3327</v>
      </c>
    </row>
    <row r="293" spans="1:11">
      <c r="A293" s="142"/>
      <c r="B293" s="336"/>
      <c r="C293" s="142" t="s">
        <v>1750</v>
      </c>
      <c r="D293" s="69">
        <v>811409032</v>
      </c>
      <c r="E293" s="143" t="s">
        <v>88</v>
      </c>
      <c r="F293" s="18">
        <v>3.78</v>
      </c>
      <c r="G293" s="18">
        <v>3.86</v>
      </c>
      <c r="H293" s="157">
        <v>4</v>
      </c>
      <c r="I293" s="157">
        <v>4</v>
      </c>
      <c r="J293" s="135">
        <f t="shared" si="4"/>
        <v>3.91</v>
      </c>
      <c r="K293" s="157" t="s">
        <v>3327</v>
      </c>
    </row>
    <row r="294" spans="1:11">
      <c r="A294" s="142"/>
      <c r="B294" s="336"/>
      <c r="C294" s="142" t="s">
        <v>1751</v>
      </c>
      <c r="D294" s="69">
        <v>271409102</v>
      </c>
      <c r="E294" s="143" t="s">
        <v>50</v>
      </c>
      <c r="F294" s="18">
        <v>3.78</v>
      </c>
      <c r="G294" s="18">
        <v>3.86</v>
      </c>
      <c r="H294" s="157">
        <v>4</v>
      </c>
      <c r="I294" s="157">
        <v>4</v>
      </c>
      <c r="J294" s="135">
        <f t="shared" si="4"/>
        <v>3.91</v>
      </c>
      <c r="K294" s="157" t="s">
        <v>3327</v>
      </c>
    </row>
    <row r="295" spans="1:11">
      <c r="A295" s="142"/>
      <c r="B295" s="336"/>
      <c r="C295" s="142" t="s">
        <v>1752</v>
      </c>
      <c r="D295" s="69">
        <v>832409102</v>
      </c>
      <c r="E295" s="143" t="s">
        <v>39</v>
      </c>
      <c r="F295" s="18">
        <v>3.78</v>
      </c>
      <c r="G295" s="18">
        <v>3.86</v>
      </c>
      <c r="H295" s="157">
        <v>4</v>
      </c>
      <c r="I295" s="157">
        <v>4</v>
      </c>
      <c r="J295" s="135">
        <f t="shared" si="4"/>
        <v>3.91</v>
      </c>
      <c r="K295" s="157" t="s">
        <v>3327</v>
      </c>
    </row>
    <row r="296" spans="1:11">
      <c r="A296" s="142"/>
      <c r="B296" s="337"/>
      <c r="C296" s="142" t="s">
        <v>1753</v>
      </c>
      <c r="D296" s="69">
        <v>311409102</v>
      </c>
      <c r="E296" s="143" t="s">
        <v>74</v>
      </c>
      <c r="F296" s="18">
        <v>3.78</v>
      </c>
      <c r="G296" s="18">
        <v>3.86</v>
      </c>
      <c r="H296" s="157">
        <v>4</v>
      </c>
      <c r="I296" s="157">
        <v>4</v>
      </c>
      <c r="J296" s="135">
        <f t="shared" si="4"/>
        <v>3.91</v>
      </c>
      <c r="K296" s="157" t="s">
        <v>3327</v>
      </c>
    </row>
    <row r="297" spans="1:11">
      <c r="A297" s="142"/>
      <c r="B297" s="139" t="s">
        <v>1754</v>
      </c>
      <c r="C297" s="138" t="s">
        <v>1755</v>
      </c>
      <c r="D297" s="139">
        <v>832409051</v>
      </c>
      <c r="E297" s="140" t="s">
        <v>39</v>
      </c>
      <c r="F297" s="18">
        <v>3.86</v>
      </c>
      <c r="G297" s="18">
        <v>3.78</v>
      </c>
      <c r="H297" s="202">
        <v>4</v>
      </c>
      <c r="I297" s="157">
        <v>4</v>
      </c>
      <c r="J297" s="135">
        <f t="shared" si="4"/>
        <v>3.91</v>
      </c>
      <c r="K297" s="157" t="s">
        <v>3327</v>
      </c>
    </row>
    <row r="298" spans="1:11">
      <c r="A298" s="142"/>
      <c r="B298" s="139"/>
      <c r="C298" s="138" t="s">
        <v>1756</v>
      </c>
      <c r="D298" s="139">
        <v>531409073</v>
      </c>
      <c r="E298" s="140" t="s">
        <v>113</v>
      </c>
      <c r="F298" s="18">
        <v>3.86</v>
      </c>
      <c r="G298" s="18">
        <v>3.78</v>
      </c>
      <c r="H298" s="202">
        <v>4</v>
      </c>
      <c r="I298" s="157">
        <v>4</v>
      </c>
      <c r="J298" s="135">
        <f t="shared" si="4"/>
        <v>3.91</v>
      </c>
      <c r="K298" s="157" t="s">
        <v>3327</v>
      </c>
    </row>
    <row r="299" spans="1:11">
      <c r="A299" s="142"/>
      <c r="B299" s="139"/>
      <c r="C299" s="138" t="s">
        <v>3281</v>
      </c>
      <c r="D299" s="139">
        <v>613409004</v>
      </c>
      <c r="E299" s="140" t="s">
        <v>1757</v>
      </c>
      <c r="F299" s="18">
        <v>3.86</v>
      </c>
      <c r="G299" s="18">
        <v>3.78</v>
      </c>
      <c r="H299" s="202">
        <v>4</v>
      </c>
      <c r="I299" s="157">
        <v>4</v>
      </c>
      <c r="J299" s="135">
        <f t="shared" si="4"/>
        <v>3.91</v>
      </c>
      <c r="K299" s="157" t="s">
        <v>3327</v>
      </c>
    </row>
    <row r="300" spans="1:11">
      <c r="A300" s="142"/>
      <c r="B300" s="139"/>
      <c r="C300" s="138" t="s">
        <v>1758</v>
      </c>
      <c r="D300" s="139">
        <v>271409024</v>
      </c>
      <c r="E300" s="140" t="s">
        <v>50</v>
      </c>
      <c r="F300" s="18">
        <v>3.86</v>
      </c>
      <c r="G300" s="18">
        <v>3.78</v>
      </c>
      <c r="H300" s="202">
        <v>4</v>
      </c>
      <c r="I300" s="157">
        <v>4</v>
      </c>
      <c r="J300" s="135">
        <f t="shared" si="4"/>
        <v>3.91</v>
      </c>
      <c r="K300" s="157" t="s">
        <v>3327</v>
      </c>
    </row>
    <row r="301" spans="1:11">
      <c r="A301" s="142"/>
      <c r="B301" s="139"/>
      <c r="C301" s="138" t="s">
        <v>1759</v>
      </c>
      <c r="D301" s="139">
        <v>271409121</v>
      </c>
      <c r="E301" s="140" t="s">
        <v>50</v>
      </c>
      <c r="F301" s="18">
        <v>3.86</v>
      </c>
      <c r="G301" s="18">
        <v>3.78</v>
      </c>
      <c r="H301" s="202">
        <v>4</v>
      </c>
      <c r="I301" s="157">
        <v>4</v>
      </c>
      <c r="J301" s="135">
        <f t="shared" si="4"/>
        <v>3.91</v>
      </c>
      <c r="K301" s="157" t="s">
        <v>3327</v>
      </c>
    </row>
    <row r="302" spans="1:11">
      <c r="A302" s="142"/>
      <c r="B302" s="139"/>
      <c r="C302" s="138" t="s">
        <v>1669</v>
      </c>
      <c r="D302" s="139">
        <v>921409045</v>
      </c>
      <c r="E302" s="140" t="s">
        <v>13</v>
      </c>
      <c r="F302" s="18">
        <v>3.86</v>
      </c>
      <c r="G302" s="18">
        <v>3.78</v>
      </c>
      <c r="H302" s="202">
        <v>4</v>
      </c>
      <c r="I302" s="157">
        <v>4</v>
      </c>
      <c r="J302" s="135">
        <f t="shared" si="4"/>
        <v>3.91</v>
      </c>
      <c r="K302" s="157" t="s">
        <v>3327</v>
      </c>
    </row>
    <row r="303" spans="1:11">
      <c r="A303" s="142"/>
      <c r="B303" s="139" t="s">
        <v>1760</v>
      </c>
      <c r="C303" s="138" t="s">
        <v>1761</v>
      </c>
      <c r="D303" s="139">
        <v>832409154</v>
      </c>
      <c r="E303" s="140" t="s">
        <v>39</v>
      </c>
      <c r="F303" s="18">
        <v>3.86</v>
      </c>
      <c r="G303" s="18">
        <v>3.86</v>
      </c>
      <c r="H303" s="202">
        <v>4</v>
      </c>
      <c r="I303" s="157">
        <v>4</v>
      </c>
      <c r="J303" s="135">
        <f t="shared" si="4"/>
        <v>3.9299999999999997</v>
      </c>
      <c r="K303" s="157" t="s">
        <v>3327</v>
      </c>
    </row>
    <row r="304" spans="1:11">
      <c r="A304" s="142"/>
      <c r="B304" s="139"/>
      <c r="C304" s="138" t="s">
        <v>1762</v>
      </c>
      <c r="D304" s="139">
        <v>151409098</v>
      </c>
      <c r="E304" s="140" t="s">
        <v>35</v>
      </c>
      <c r="F304" s="18">
        <v>3.5</v>
      </c>
      <c r="G304" s="18">
        <v>3.86</v>
      </c>
      <c r="H304" s="202">
        <v>4</v>
      </c>
      <c r="I304" s="157">
        <v>4</v>
      </c>
      <c r="J304" s="135">
        <f t="shared" si="4"/>
        <v>3.84</v>
      </c>
      <c r="K304" s="157" t="s">
        <v>3327</v>
      </c>
    </row>
    <row r="305" spans="1:11">
      <c r="A305" s="142"/>
      <c r="B305" s="139"/>
      <c r="C305" s="138" t="s">
        <v>2041</v>
      </c>
      <c r="D305" s="139"/>
      <c r="E305" s="140" t="s">
        <v>2042</v>
      </c>
      <c r="F305" s="18">
        <v>3.5</v>
      </c>
      <c r="G305" s="18">
        <v>3.86</v>
      </c>
      <c r="H305" s="202">
        <v>4</v>
      </c>
      <c r="I305" s="157">
        <v>4</v>
      </c>
      <c r="J305" s="135">
        <f t="shared" si="4"/>
        <v>3.84</v>
      </c>
      <c r="K305" s="157" t="s">
        <v>3327</v>
      </c>
    </row>
    <row r="306" spans="1:11" ht="18.75">
      <c r="A306" s="138" t="s">
        <v>1763</v>
      </c>
      <c r="B306" s="214" t="s">
        <v>3435</v>
      </c>
      <c r="C306" s="142" t="s">
        <v>1764</v>
      </c>
      <c r="D306" s="69">
        <v>151409009</v>
      </c>
      <c r="E306" s="143" t="s">
        <v>35</v>
      </c>
      <c r="F306" s="35">
        <v>3.5</v>
      </c>
      <c r="G306" s="35">
        <v>3.5</v>
      </c>
      <c r="H306" s="202">
        <v>4</v>
      </c>
      <c r="I306" s="157">
        <v>4</v>
      </c>
      <c r="J306" s="135">
        <f t="shared" si="4"/>
        <v>3.75</v>
      </c>
      <c r="K306" s="157" t="s">
        <v>3327</v>
      </c>
    </row>
    <row r="307" spans="1:11">
      <c r="A307" s="142"/>
      <c r="B307" s="336"/>
      <c r="C307" s="142" t="s">
        <v>1765</v>
      </c>
      <c r="D307" s="69">
        <v>441409013</v>
      </c>
      <c r="E307" s="143" t="s">
        <v>17</v>
      </c>
      <c r="F307" s="35">
        <v>3.5</v>
      </c>
      <c r="G307" s="35">
        <v>3.5</v>
      </c>
      <c r="H307" s="202">
        <v>4</v>
      </c>
      <c r="I307" s="157">
        <v>4</v>
      </c>
      <c r="J307" s="135">
        <f t="shared" si="4"/>
        <v>3.75</v>
      </c>
      <c r="K307" s="157" t="s">
        <v>3327</v>
      </c>
    </row>
    <row r="308" spans="1:11">
      <c r="A308" s="142"/>
      <c r="B308" s="336"/>
      <c r="C308" s="142" t="s">
        <v>1766</v>
      </c>
      <c r="D308" s="69">
        <v>831409044</v>
      </c>
      <c r="E308" s="143" t="s">
        <v>9</v>
      </c>
      <c r="F308" s="35">
        <v>3.57</v>
      </c>
      <c r="G308" s="35">
        <v>3.5</v>
      </c>
      <c r="H308" s="202">
        <v>4</v>
      </c>
      <c r="I308" s="157">
        <v>4</v>
      </c>
      <c r="J308" s="135">
        <f t="shared" si="4"/>
        <v>3.7675000000000001</v>
      </c>
      <c r="K308" s="157" t="s">
        <v>3327</v>
      </c>
    </row>
    <row r="309" spans="1:11">
      <c r="A309" s="142"/>
      <c r="B309" s="336"/>
      <c r="C309" s="142" t="s">
        <v>1767</v>
      </c>
      <c r="D309" s="69">
        <v>421409089</v>
      </c>
      <c r="E309" s="143" t="s">
        <v>15</v>
      </c>
      <c r="F309" s="35">
        <v>3.57</v>
      </c>
      <c r="G309" s="35">
        <v>3.5</v>
      </c>
      <c r="H309" s="202">
        <v>4</v>
      </c>
      <c r="I309" s="157">
        <v>4</v>
      </c>
      <c r="J309" s="135">
        <f t="shared" si="4"/>
        <v>3.7675000000000001</v>
      </c>
      <c r="K309" s="157" t="s">
        <v>3327</v>
      </c>
    </row>
    <row r="310" spans="1:11">
      <c r="A310" s="142"/>
      <c r="B310" s="336"/>
      <c r="C310" s="142" t="s">
        <v>1768</v>
      </c>
      <c r="D310" s="69">
        <v>441409067</v>
      </c>
      <c r="E310" s="143" t="s">
        <v>17</v>
      </c>
      <c r="F310" s="35">
        <v>3.57</v>
      </c>
      <c r="G310" s="35">
        <v>3.5</v>
      </c>
      <c r="H310" s="202">
        <v>4</v>
      </c>
      <c r="I310" s="157">
        <v>4</v>
      </c>
      <c r="J310" s="135">
        <f t="shared" si="4"/>
        <v>3.7675000000000001</v>
      </c>
      <c r="K310" s="157" t="s">
        <v>3327</v>
      </c>
    </row>
    <row r="311" spans="1:11">
      <c r="A311" s="142"/>
      <c r="B311" s="336"/>
      <c r="C311" s="142" t="s">
        <v>1769</v>
      </c>
      <c r="D311" s="69">
        <v>831409111</v>
      </c>
      <c r="E311" s="143" t="s">
        <v>9</v>
      </c>
      <c r="F311" s="35">
        <v>3.71</v>
      </c>
      <c r="G311" s="35">
        <v>3.5</v>
      </c>
      <c r="H311" s="202">
        <v>4</v>
      </c>
      <c r="I311" s="157">
        <v>4</v>
      </c>
      <c r="J311" s="135">
        <f t="shared" si="4"/>
        <v>3.8025000000000002</v>
      </c>
      <c r="K311" s="157" t="s">
        <v>3327</v>
      </c>
    </row>
    <row r="312" spans="1:11">
      <c r="A312" s="142"/>
      <c r="B312" s="336"/>
      <c r="C312" s="142" t="s">
        <v>1770</v>
      </c>
      <c r="D312" s="69">
        <v>281409017</v>
      </c>
      <c r="E312" s="143" t="s">
        <v>43</v>
      </c>
      <c r="F312" s="35">
        <v>3.71</v>
      </c>
      <c r="G312" s="35">
        <v>3.5</v>
      </c>
      <c r="H312" s="202">
        <v>4</v>
      </c>
      <c r="I312" s="157">
        <v>4</v>
      </c>
      <c r="J312" s="135">
        <f t="shared" si="4"/>
        <v>3.8025000000000002</v>
      </c>
      <c r="K312" s="157" t="s">
        <v>3327</v>
      </c>
    </row>
    <row r="313" spans="1:11">
      <c r="A313" s="142"/>
      <c r="B313" s="337"/>
      <c r="C313" s="142" t="s">
        <v>1771</v>
      </c>
      <c r="D313" s="69">
        <v>931409169</v>
      </c>
      <c r="E313" s="143" t="s">
        <v>124</v>
      </c>
      <c r="F313" s="35">
        <v>3.71</v>
      </c>
      <c r="G313" s="35">
        <v>3.5</v>
      </c>
      <c r="H313" s="202">
        <v>4</v>
      </c>
      <c r="I313" s="157">
        <v>4</v>
      </c>
      <c r="J313" s="135">
        <f t="shared" si="4"/>
        <v>3.8025000000000002</v>
      </c>
      <c r="K313" s="157" t="s">
        <v>3327</v>
      </c>
    </row>
    <row r="314" spans="1:11">
      <c r="A314" s="142"/>
      <c r="B314" s="139" t="s">
        <v>1772</v>
      </c>
      <c r="C314" s="138" t="s">
        <v>1773</v>
      </c>
      <c r="D314" s="139">
        <v>831409055</v>
      </c>
      <c r="E314" s="140" t="s">
        <v>9</v>
      </c>
      <c r="F314" s="18">
        <v>3.86</v>
      </c>
      <c r="G314" s="18">
        <v>3.8</v>
      </c>
      <c r="H314" s="202">
        <v>4</v>
      </c>
      <c r="I314" s="157">
        <v>4</v>
      </c>
      <c r="J314" s="135">
        <f t="shared" si="4"/>
        <v>3.915</v>
      </c>
      <c r="K314" s="157" t="s">
        <v>3327</v>
      </c>
    </row>
    <row r="315" spans="1:11">
      <c r="A315" s="142"/>
      <c r="B315" s="139"/>
      <c r="C315" s="138" t="s">
        <v>1774</v>
      </c>
      <c r="D315" s="139">
        <v>811409124</v>
      </c>
      <c r="E315" s="140" t="s">
        <v>88</v>
      </c>
      <c r="F315" s="18">
        <v>3.86</v>
      </c>
      <c r="G315" s="18">
        <v>3.8</v>
      </c>
      <c r="H315" s="202">
        <v>4</v>
      </c>
      <c r="I315" s="157">
        <v>4</v>
      </c>
      <c r="J315" s="135">
        <f t="shared" si="4"/>
        <v>3.915</v>
      </c>
      <c r="K315" s="157" t="s">
        <v>3327</v>
      </c>
    </row>
    <row r="316" spans="1:11">
      <c r="A316" s="142"/>
      <c r="B316" s="139"/>
      <c r="C316" s="138" t="s">
        <v>1775</v>
      </c>
      <c r="D316" s="139">
        <v>511408020</v>
      </c>
      <c r="E316" s="140" t="s">
        <v>282</v>
      </c>
      <c r="F316" s="18">
        <v>3.86</v>
      </c>
      <c r="G316" s="18">
        <v>3.8</v>
      </c>
      <c r="H316" s="202">
        <v>4</v>
      </c>
      <c r="I316" s="157">
        <v>4</v>
      </c>
      <c r="J316" s="135">
        <f t="shared" si="4"/>
        <v>3.915</v>
      </c>
      <c r="K316" s="157" t="s">
        <v>3327</v>
      </c>
    </row>
    <row r="317" spans="1:11">
      <c r="A317" s="142"/>
      <c r="B317" s="139"/>
      <c r="C317" s="138" t="s">
        <v>2054</v>
      </c>
      <c r="D317" s="139">
        <v>151409309</v>
      </c>
      <c r="E317" s="140" t="s">
        <v>1267</v>
      </c>
      <c r="F317" s="18">
        <v>3.86</v>
      </c>
      <c r="G317" s="18">
        <v>3.8</v>
      </c>
      <c r="H317" s="202">
        <v>4</v>
      </c>
      <c r="I317" s="157">
        <v>4</v>
      </c>
      <c r="J317" s="135">
        <f t="shared" si="4"/>
        <v>3.915</v>
      </c>
      <c r="K317" s="157" t="s">
        <v>3327</v>
      </c>
    </row>
    <row r="318" spans="1:11">
      <c r="A318" s="142"/>
      <c r="B318" s="139" t="s">
        <v>394</v>
      </c>
      <c r="C318" s="138" t="s">
        <v>1776</v>
      </c>
      <c r="D318" s="139">
        <v>321409016</v>
      </c>
      <c r="E318" s="140" t="s">
        <v>25</v>
      </c>
      <c r="F318" s="18">
        <v>3.86</v>
      </c>
      <c r="G318" s="18">
        <v>3.8</v>
      </c>
      <c r="H318" s="202">
        <v>4</v>
      </c>
      <c r="I318" s="157">
        <v>4</v>
      </c>
      <c r="J318" s="135">
        <f t="shared" si="4"/>
        <v>3.915</v>
      </c>
      <c r="K318" s="157" t="s">
        <v>3327</v>
      </c>
    </row>
    <row r="319" spans="1:11">
      <c r="A319" s="142"/>
      <c r="B319" s="139"/>
      <c r="C319" s="138" t="s">
        <v>1777</v>
      </c>
      <c r="D319" s="139">
        <v>341409034</v>
      </c>
      <c r="E319" s="140" t="s">
        <v>226</v>
      </c>
      <c r="F319" s="18">
        <v>3.86</v>
      </c>
      <c r="G319" s="18">
        <v>3.8</v>
      </c>
      <c r="H319" s="202">
        <v>4</v>
      </c>
      <c r="I319" s="157">
        <v>4</v>
      </c>
      <c r="J319" s="135">
        <f t="shared" si="4"/>
        <v>3.915</v>
      </c>
      <c r="K319" s="157" t="s">
        <v>3327</v>
      </c>
    </row>
    <row r="320" spans="1:11">
      <c r="A320" s="142"/>
      <c r="B320" s="139"/>
      <c r="C320" s="138" t="s">
        <v>1778</v>
      </c>
      <c r="D320" s="139">
        <v>321409178</v>
      </c>
      <c r="E320" s="140" t="s">
        <v>25</v>
      </c>
      <c r="F320" s="18">
        <v>3.86</v>
      </c>
      <c r="G320" s="18">
        <v>3.8</v>
      </c>
      <c r="H320" s="202">
        <v>4</v>
      </c>
      <c r="I320" s="157">
        <v>4</v>
      </c>
      <c r="J320" s="135">
        <f t="shared" si="4"/>
        <v>3.915</v>
      </c>
      <c r="K320" s="157" t="s">
        <v>3327</v>
      </c>
    </row>
    <row r="321" spans="1:15">
      <c r="A321" s="142"/>
      <c r="B321" s="139"/>
      <c r="C321" s="138" t="s">
        <v>1779</v>
      </c>
      <c r="D321" s="139">
        <v>811409018</v>
      </c>
      <c r="E321" s="140" t="s">
        <v>88</v>
      </c>
      <c r="F321" s="18">
        <v>3.86</v>
      </c>
      <c r="G321" s="18">
        <v>3.8</v>
      </c>
      <c r="H321" s="202">
        <v>4</v>
      </c>
      <c r="I321" s="157">
        <v>4</v>
      </c>
      <c r="J321" s="135">
        <f t="shared" si="4"/>
        <v>3.915</v>
      </c>
      <c r="K321" s="157" t="s">
        <v>3327</v>
      </c>
    </row>
    <row r="322" spans="1:15">
      <c r="A322" s="142"/>
      <c r="B322" s="139"/>
      <c r="C322" s="138" t="s">
        <v>1780</v>
      </c>
      <c r="D322" s="139">
        <v>531409072</v>
      </c>
      <c r="E322" s="140" t="s">
        <v>113</v>
      </c>
      <c r="F322" s="18">
        <v>3.86</v>
      </c>
      <c r="G322" s="18">
        <v>3.8</v>
      </c>
      <c r="H322" s="202">
        <v>4</v>
      </c>
      <c r="I322" s="157">
        <v>4</v>
      </c>
      <c r="J322" s="135">
        <f t="shared" si="4"/>
        <v>3.915</v>
      </c>
      <c r="K322" s="157" t="s">
        <v>3327</v>
      </c>
    </row>
    <row r="323" spans="1:15">
      <c r="A323" s="142"/>
      <c r="B323" s="139"/>
      <c r="C323" s="138" t="s">
        <v>1781</v>
      </c>
      <c r="D323" s="139">
        <v>271409025</v>
      </c>
      <c r="E323" s="140" t="s">
        <v>50</v>
      </c>
      <c r="F323" s="18">
        <v>3.86</v>
      </c>
      <c r="G323" s="18">
        <v>3.8</v>
      </c>
      <c r="H323" s="202">
        <v>4</v>
      </c>
      <c r="I323" s="157">
        <v>4</v>
      </c>
      <c r="J323" s="135">
        <f t="shared" si="4"/>
        <v>3.915</v>
      </c>
      <c r="K323" s="157" t="s">
        <v>3327</v>
      </c>
    </row>
    <row r="324" spans="1:15">
      <c r="A324" s="142"/>
      <c r="B324" s="139"/>
      <c r="C324" s="138" t="s">
        <v>1782</v>
      </c>
      <c r="D324" s="139">
        <v>221409045</v>
      </c>
      <c r="E324" s="140" t="s">
        <v>126</v>
      </c>
      <c r="F324" s="18">
        <v>3.86</v>
      </c>
      <c r="G324" s="18"/>
      <c r="H324" s="202">
        <v>4</v>
      </c>
      <c r="I324" s="157">
        <v>4</v>
      </c>
      <c r="J324" s="135">
        <f t="shared" ref="J324:J387" si="5">SUM(F324:I324)/4</f>
        <v>2.9649999999999999</v>
      </c>
      <c r="K324" s="157" t="s">
        <v>3327</v>
      </c>
    </row>
    <row r="325" spans="1:15">
      <c r="A325" s="142"/>
      <c r="B325" s="139"/>
      <c r="C325" s="138" t="s">
        <v>1783</v>
      </c>
      <c r="D325" s="139">
        <v>281409055</v>
      </c>
      <c r="E325" s="140" t="s">
        <v>43</v>
      </c>
      <c r="F325" s="18">
        <v>3.86</v>
      </c>
      <c r="G325" s="18">
        <v>3.8</v>
      </c>
      <c r="H325" s="202">
        <v>4</v>
      </c>
      <c r="I325" s="157">
        <v>4</v>
      </c>
      <c r="J325" s="135">
        <f t="shared" si="5"/>
        <v>3.915</v>
      </c>
      <c r="K325" s="157" t="s">
        <v>3327</v>
      </c>
    </row>
    <row r="326" spans="1:15">
      <c r="A326" s="142"/>
      <c r="B326" s="139"/>
      <c r="C326" s="138" t="s">
        <v>1784</v>
      </c>
      <c r="D326" s="139">
        <v>832409020</v>
      </c>
      <c r="E326" s="140" t="s">
        <v>39</v>
      </c>
      <c r="F326" s="18">
        <v>3.86</v>
      </c>
      <c r="G326" s="18">
        <v>3.8</v>
      </c>
      <c r="H326" s="202">
        <v>4</v>
      </c>
      <c r="I326" s="157">
        <v>4</v>
      </c>
      <c r="J326" s="135">
        <f t="shared" si="5"/>
        <v>3.915</v>
      </c>
      <c r="K326" s="157" t="s">
        <v>3327</v>
      </c>
    </row>
    <row r="327" spans="1:15">
      <c r="A327" s="142"/>
      <c r="B327" s="139"/>
      <c r="C327" s="138" t="s">
        <v>1785</v>
      </c>
      <c r="D327" s="139">
        <v>832409121</v>
      </c>
      <c r="E327" s="140" t="s">
        <v>39</v>
      </c>
      <c r="F327" s="18">
        <v>3.86</v>
      </c>
      <c r="G327" s="18">
        <v>3.8</v>
      </c>
      <c r="H327" s="202">
        <v>4</v>
      </c>
      <c r="I327" s="157">
        <v>4</v>
      </c>
      <c r="J327" s="135">
        <f t="shared" si="5"/>
        <v>3.915</v>
      </c>
      <c r="K327" s="157" t="s">
        <v>3327</v>
      </c>
    </row>
    <row r="328" spans="1:15" ht="15" customHeight="1">
      <c r="A328" s="142"/>
      <c r="B328" s="336"/>
      <c r="C328" s="152" t="s">
        <v>3366</v>
      </c>
      <c r="D328" s="69">
        <v>921409138</v>
      </c>
      <c r="E328" s="143" t="s">
        <v>223</v>
      </c>
      <c r="F328" s="35">
        <v>3.86</v>
      </c>
      <c r="G328" s="35">
        <v>3.86</v>
      </c>
      <c r="H328" s="202">
        <v>4</v>
      </c>
      <c r="I328" s="157">
        <v>4</v>
      </c>
      <c r="J328" s="135">
        <f t="shared" si="5"/>
        <v>3.9299999999999997</v>
      </c>
      <c r="K328" s="157" t="s">
        <v>3327</v>
      </c>
    </row>
    <row r="329" spans="1:15" ht="15" customHeight="1">
      <c r="A329" s="142"/>
      <c r="B329" s="336"/>
      <c r="C329" s="152" t="s">
        <v>1583</v>
      </c>
      <c r="D329" s="69">
        <v>921409021</v>
      </c>
      <c r="E329" s="143" t="s">
        <v>223</v>
      </c>
      <c r="F329" s="35">
        <v>3.86</v>
      </c>
      <c r="G329" s="35">
        <v>3.86</v>
      </c>
      <c r="H329" s="202">
        <v>4</v>
      </c>
      <c r="I329" s="157">
        <v>4</v>
      </c>
      <c r="J329" s="135">
        <f t="shared" si="5"/>
        <v>3.9299999999999997</v>
      </c>
      <c r="K329" s="157" t="s">
        <v>3327</v>
      </c>
    </row>
    <row r="330" spans="1:15" ht="15" customHeight="1">
      <c r="A330" s="142"/>
      <c r="B330" s="337"/>
      <c r="C330" s="152" t="s">
        <v>2053</v>
      </c>
      <c r="D330" s="69">
        <v>271409153</v>
      </c>
      <c r="E330" s="143" t="s">
        <v>2040</v>
      </c>
      <c r="F330" s="35">
        <v>3.86</v>
      </c>
      <c r="G330" s="35">
        <v>3.86</v>
      </c>
      <c r="H330" s="202">
        <v>4</v>
      </c>
      <c r="I330" s="157">
        <v>4</v>
      </c>
      <c r="J330" s="135">
        <f t="shared" si="5"/>
        <v>3.9299999999999997</v>
      </c>
      <c r="K330" s="157" t="s">
        <v>3327</v>
      </c>
    </row>
    <row r="331" spans="1:15" ht="15" customHeight="1">
      <c r="A331" s="142"/>
      <c r="B331" s="156"/>
      <c r="C331" s="152" t="s">
        <v>3367</v>
      </c>
      <c r="D331" s="69">
        <v>271409126</v>
      </c>
      <c r="E331" s="143" t="s">
        <v>2040</v>
      </c>
      <c r="F331" s="35">
        <v>3.86</v>
      </c>
      <c r="G331" s="35">
        <v>3.86</v>
      </c>
      <c r="H331" s="202">
        <v>4</v>
      </c>
      <c r="I331" s="157">
        <v>4</v>
      </c>
      <c r="J331" s="135">
        <f t="shared" si="5"/>
        <v>3.9299999999999997</v>
      </c>
      <c r="K331" s="157" t="s">
        <v>3327</v>
      </c>
    </row>
    <row r="332" spans="1:15" ht="18.75">
      <c r="A332" s="142"/>
      <c r="B332" s="214" t="s">
        <v>3436</v>
      </c>
      <c r="C332" s="142" t="s">
        <v>1787</v>
      </c>
      <c r="D332" s="69">
        <v>281409076</v>
      </c>
      <c r="E332" s="143" t="s">
        <v>43</v>
      </c>
      <c r="F332" s="35">
        <v>3.71</v>
      </c>
      <c r="G332" s="35">
        <v>3.79</v>
      </c>
      <c r="H332" s="202">
        <v>4</v>
      </c>
      <c r="I332" s="157">
        <v>4</v>
      </c>
      <c r="J332" s="135">
        <f t="shared" si="5"/>
        <v>3.875</v>
      </c>
      <c r="K332" s="157" t="s">
        <v>3327</v>
      </c>
    </row>
    <row r="333" spans="1:15">
      <c r="A333" s="142"/>
      <c r="B333" s="358"/>
      <c r="C333" s="142" t="s">
        <v>1788</v>
      </c>
      <c r="D333" s="69">
        <v>832409030</v>
      </c>
      <c r="E333" s="143" t="s">
        <v>39</v>
      </c>
      <c r="F333" s="292">
        <v>2.21</v>
      </c>
      <c r="G333" s="35">
        <v>3.79</v>
      </c>
      <c r="H333" s="202">
        <v>4</v>
      </c>
      <c r="I333" s="157">
        <v>4</v>
      </c>
      <c r="J333" s="135">
        <f t="shared" si="5"/>
        <v>3.5</v>
      </c>
      <c r="K333" s="157" t="s">
        <v>3327</v>
      </c>
    </row>
    <row r="334" spans="1:15">
      <c r="A334" s="142"/>
      <c r="B334" s="358"/>
      <c r="C334" s="142" t="s">
        <v>1789</v>
      </c>
      <c r="D334" s="69">
        <v>131409022</v>
      </c>
      <c r="E334" s="143" t="s">
        <v>129</v>
      </c>
      <c r="F334" s="35">
        <v>3.21</v>
      </c>
      <c r="G334" s="35">
        <v>3.79</v>
      </c>
      <c r="H334" s="202">
        <v>4</v>
      </c>
      <c r="I334" s="157">
        <v>4</v>
      </c>
      <c r="J334" s="135">
        <f t="shared" si="5"/>
        <v>3.75</v>
      </c>
      <c r="K334" s="157" t="s">
        <v>3327</v>
      </c>
    </row>
    <row r="335" spans="1:15">
      <c r="A335" s="142"/>
      <c r="B335" s="360"/>
      <c r="C335" s="142" t="s">
        <v>1790</v>
      </c>
      <c r="D335" s="69">
        <v>311409005</v>
      </c>
      <c r="E335" s="143" t="s">
        <v>74</v>
      </c>
      <c r="F335" s="35">
        <v>3.21</v>
      </c>
      <c r="G335" s="35">
        <v>3.79</v>
      </c>
      <c r="H335" s="202">
        <v>4</v>
      </c>
      <c r="I335" s="157">
        <v>4</v>
      </c>
      <c r="J335" s="135">
        <f t="shared" si="5"/>
        <v>3.75</v>
      </c>
      <c r="K335" s="157" t="s">
        <v>3327</v>
      </c>
      <c r="O335" s="248"/>
    </row>
    <row r="336" spans="1:15" ht="18.75">
      <c r="A336" s="142"/>
      <c r="B336" s="214" t="s">
        <v>3437</v>
      </c>
      <c r="C336" s="142" t="s">
        <v>1791</v>
      </c>
      <c r="D336" s="69">
        <v>271409158</v>
      </c>
      <c r="E336" s="143" t="s">
        <v>50</v>
      </c>
      <c r="F336" s="35">
        <v>3.85</v>
      </c>
      <c r="G336" s="35">
        <v>3.86</v>
      </c>
      <c r="H336" s="202">
        <v>4</v>
      </c>
      <c r="I336" s="157">
        <v>4</v>
      </c>
      <c r="J336" s="135">
        <f t="shared" si="5"/>
        <v>3.9275000000000002</v>
      </c>
      <c r="K336" s="157" t="s">
        <v>3327</v>
      </c>
    </row>
    <row r="337" spans="1:11">
      <c r="A337" s="142"/>
      <c r="B337" s="365"/>
      <c r="C337" s="142" t="s">
        <v>1792</v>
      </c>
      <c r="D337" s="69">
        <v>811409147</v>
      </c>
      <c r="E337" s="143" t="s">
        <v>88</v>
      </c>
      <c r="F337" s="35">
        <v>3.85</v>
      </c>
      <c r="G337" s="35">
        <v>3.86</v>
      </c>
      <c r="H337" s="202">
        <v>4</v>
      </c>
      <c r="I337" s="157">
        <v>4</v>
      </c>
      <c r="J337" s="135">
        <f t="shared" si="5"/>
        <v>3.9275000000000002</v>
      </c>
      <c r="K337" s="157" t="s">
        <v>3327</v>
      </c>
    </row>
    <row r="338" spans="1:11">
      <c r="A338" s="142"/>
      <c r="B338" s="365"/>
      <c r="C338" s="142" t="s">
        <v>1793</v>
      </c>
      <c r="D338" s="69">
        <v>271409009</v>
      </c>
      <c r="E338" s="143" t="s">
        <v>50</v>
      </c>
      <c r="F338" s="35">
        <v>3.85</v>
      </c>
      <c r="G338" s="35">
        <v>3.86</v>
      </c>
      <c r="H338" s="202">
        <v>4</v>
      </c>
      <c r="I338" s="157">
        <v>4</v>
      </c>
      <c r="J338" s="135">
        <f t="shared" si="5"/>
        <v>3.9275000000000002</v>
      </c>
      <c r="K338" s="157" t="s">
        <v>3327</v>
      </c>
    </row>
    <row r="339" spans="1:11">
      <c r="A339" s="142"/>
      <c r="B339" s="366"/>
      <c r="C339" s="142" t="s">
        <v>1794</v>
      </c>
      <c r="D339" s="69">
        <v>544409024</v>
      </c>
      <c r="E339" s="143" t="s">
        <v>1720</v>
      </c>
      <c r="F339" s="35">
        <v>3.85</v>
      </c>
      <c r="G339" s="35">
        <v>3.86</v>
      </c>
      <c r="H339" s="202">
        <v>4</v>
      </c>
      <c r="I339" s="157">
        <v>4</v>
      </c>
      <c r="J339" s="135">
        <f t="shared" si="5"/>
        <v>3.9275000000000002</v>
      </c>
      <c r="K339" s="157" t="s">
        <v>3327</v>
      </c>
    </row>
    <row r="340" spans="1:11" ht="18.75">
      <c r="A340" s="142"/>
      <c r="B340" s="214" t="s">
        <v>3438</v>
      </c>
      <c r="C340" s="142" t="s">
        <v>1795</v>
      </c>
      <c r="D340" s="69">
        <v>921409050</v>
      </c>
      <c r="E340" s="143" t="s">
        <v>13</v>
      </c>
      <c r="F340" s="35">
        <v>3.86</v>
      </c>
      <c r="G340" s="35">
        <v>3.86</v>
      </c>
      <c r="H340" s="202">
        <v>4</v>
      </c>
      <c r="I340" s="157">
        <v>4</v>
      </c>
      <c r="J340" s="135">
        <f t="shared" si="5"/>
        <v>3.9299999999999997</v>
      </c>
      <c r="K340" s="157" t="s">
        <v>3327</v>
      </c>
    </row>
    <row r="341" spans="1:11">
      <c r="A341" s="142"/>
      <c r="B341" s="358"/>
      <c r="C341" s="142" t="s">
        <v>1796</v>
      </c>
      <c r="D341" s="69">
        <v>231409064</v>
      </c>
      <c r="E341" s="143" t="s">
        <v>46</v>
      </c>
      <c r="F341" s="35">
        <v>3.86</v>
      </c>
      <c r="G341" s="35">
        <v>3.86</v>
      </c>
      <c r="H341" s="202">
        <v>4</v>
      </c>
      <c r="I341" s="157">
        <v>4</v>
      </c>
      <c r="J341" s="135">
        <f t="shared" si="5"/>
        <v>3.9299999999999997</v>
      </c>
      <c r="K341" s="157" t="s">
        <v>3327</v>
      </c>
    </row>
    <row r="342" spans="1:11">
      <c r="A342" s="142"/>
      <c r="B342" s="360"/>
      <c r="C342" s="142" t="s">
        <v>1797</v>
      </c>
      <c r="D342" s="69"/>
      <c r="E342" s="143" t="s">
        <v>1798</v>
      </c>
      <c r="F342" s="35">
        <v>3.86</v>
      </c>
      <c r="G342" s="35">
        <v>3.86</v>
      </c>
      <c r="H342" s="202">
        <v>4</v>
      </c>
      <c r="I342" s="157">
        <v>4</v>
      </c>
      <c r="J342" s="135">
        <f t="shared" si="5"/>
        <v>3.9299999999999997</v>
      </c>
      <c r="K342" s="157" t="s">
        <v>3327</v>
      </c>
    </row>
    <row r="343" spans="1:11" ht="18.75">
      <c r="A343" s="142"/>
      <c r="B343" s="219" t="s">
        <v>543</v>
      </c>
      <c r="C343" s="138" t="s">
        <v>1799</v>
      </c>
      <c r="D343" s="139">
        <v>431409022</v>
      </c>
      <c r="E343" s="140" t="s">
        <v>37</v>
      </c>
      <c r="F343" s="18">
        <v>3.85</v>
      </c>
      <c r="G343" s="18">
        <v>3.86</v>
      </c>
      <c r="H343" s="202">
        <v>4</v>
      </c>
      <c r="I343" s="157">
        <v>4</v>
      </c>
      <c r="J343" s="135">
        <f t="shared" si="5"/>
        <v>3.9275000000000002</v>
      </c>
      <c r="K343" s="157" t="s">
        <v>3327</v>
      </c>
    </row>
    <row r="344" spans="1:11">
      <c r="A344" s="142"/>
      <c r="B344" s="139"/>
      <c r="C344" s="138" t="s">
        <v>1800</v>
      </c>
      <c r="D344" s="139">
        <v>231409067</v>
      </c>
      <c r="E344" s="140" t="s">
        <v>46</v>
      </c>
      <c r="F344" s="18">
        <v>3.85</v>
      </c>
      <c r="G344" s="18">
        <v>3.86</v>
      </c>
      <c r="H344" s="202">
        <v>4</v>
      </c>
      <c r="I344" s="157">
        <v>4</v>
      </c>
      <c r="J344" s="135">
        <f t="shared" si="5"/>
        <v>3.9275000000000002</v>
      </c>
      <c r="K344" s="157" t="s">
        <v>3327</v>
      </c>
    </row>
    <row r="345" spans="1:11">
      <c r="A345" s="142"/>
      <c r="B345" s="139"/>
      <c r="C345" s="138" t="s">
        <v>1801</v>
      </c>
      <c r="D345" s="139">
        <v>614408036</v>
      </c>
      <c r="E345" s="140" t="s">
        <v>70</v>
      </c>
      <c r="F345" s="18">
        <v>3.85</v>
      </c>
      <c r="G345" s="18">
        <v>3.86</v>
      </c>
      <c r="H345" s="202">
        <v>4</v>
      </c>
      <c r="I345" s="157">
        <v>4</v>
      </c>
      <c r="J345" s="135">
        <f t="shared" si="5"/>
        <v>3.9275000000000002</v>
      </c>
      <c r="K345" s="157" t="s">
        <v>3327</v>
      </c>
    </row>
    <row r="346" spans="1:11" ht="18.75">
      <c r="A346" s="142"/>
      <c r="B346" s="219" t="s">
        <v>1802</v>
      </c>
      <c r="C346" s="138" t="s">
        <v>1803</v>
      </c>
      <c r="D346" s="139">
        <v>421409058</v>
      </c>
      <c r="E346" s="140" t="s">
        <v>15</v>
      </c>
      <c r="F346" s="18">
        <v>3.86</v>
      </c>
      <c r="G346" s="18">
        <v>3.86</v>
      </c>
      <c r="H346" s="202">
        <v>4</v>
      </c>
      <c r="I346" s="157">
        <v>4</v>
      </c>
      <c r="J346" s="135">
        <f t="shared" si="5"/>
        <v>3.9299999999999997</v>
      </c>
      <c r="K346" s="157" t="s">
        <v>3327</v>
      </c>
    </row>
    <row r="347" spans="1:11">
      <c r="A347" s="142"/>
      <c r="B347" s="139"/>
      <c r="C347" s="138" t="s">
        <v>1804</v>
      </c>
      <c r="D347" s="139">
        <v>614409091</v>
      </c>
      <c r="E347" s="140" t="s">
        <v>70</v>
      </c>
      <c r="F347" s="18">
        <v>3.86</v>
      </c>
      <c r="G347" s="18">
        <v>3.86</v>
      </c>
      <c r="H347" s="202">
        <v>4</v>
      </c>
      <c r="I347" s="157">
        <v>4</v>
      </c>
      <c r="J347" s="135">
        <f t="shared" si="5"/>
        <v>3.9299999999999997</v>
      </c>
      <c r="K347" s="157" t="s">
        <v>3327</v>
      </c>
    </row>
    <row r="348" spans="1:11">
      <c r="A348" s="142"/>
      <c r="B348" s="139"/>
      <c r="C348" s="138" t="s">
        <v>1805</v>
      </c>
      <c r="D348" s="139">
        <v>832409113</v>
      </c>
      <c r="E348" s="140" t="s">
        <v>39</v>
      </c>
      <c r="F348" s="18">
        <v>3.86</v>
      </c>
      <c r="G348" s="18">
        <v>3.86</v>
      </c>
      <c r="H348" s="202">
        <v>4</v>
      </c>
      <c r="I348" s="157">
        <v>4</v>
      </c>
      <c r="J348" s="135">
        <f t="shared" si="5"/>
        <v>3.9299999999999997</v>
      </c>
      <c r="K348" s="157" t="s">
        <v>3327</v>
      </c>
    </row>
    <row r="349" spans="1:11">
      <c r="A349" s="142"/>
      <c r="B349" s="139"/>
      <c r="C349" s="138" t="s">
        <v>1806</v>
      </c>
      <c r="D349" s="139">
        <v>921409015</v>
      </c>
      <c r="E349" s="140" t="s">
        <v>13</v>
      </c>
      <c r="F349" s="18">
        <v>3.86</v>
      </c>
      <c r="G349" s="18">
        <v>3.86</v>
      </c>
      <c r="H349" s="202">
        <v>4</v>
      </c>
      <c r="I349" s="157">
        <v>4</v>
      </c>
      <c r="J349" s="135">
        <f t="shared" si="5"/>
        <v>3.9299999999999997</v>
      </c>
      <c r="K349" s="157" t="s">
        <v>3327</v>
      </c>
    </row>
    <row r="350" spans="1:11">
      <c r="A350" s="142"/>
      <c r="B350" s="139"/>
      <c r="C350" s="138" t="s">
        <v>1807</v>
      </c>
      <c r="D350" s="139">
        <v>411409065</v>
      </c>
      <c r="E350" s="140" t="s">
        <v>488</v>
      </c>
      <c r="F350" s="18">
        <v>3.86</v>
      </c>
      <c r="G350" s="18">
        <v>3.86</v>
      </c>
      <c r="H350" s="202">
        <v>4</v>
      </c>
      <c r="I350" s="157">
        <v>4</v>
      </c>
      <c r="J350" s="135">
        <f t="shared" si="5"/>
        <v>3.9299999999999997</v>
      </c>
      <c r="K350" s="157" t="s">
        <v>3327</v>
      </c>
    </row>
    <row r="351" spans="1:11">
      <c r="A351" s="142"/>
      <c r="B351" s="139"/>
      <c r="C351" s="138" t="s">
        <v>1808</v>
      </c>
      <c r="D351" s="139">
        <v>614409106</v>
      </c>
      <c r="E351" s="140" t="s">
        <v>70</v>
      </c>
      <c r="F351" s="18">
        <v>3.86</v>
      </c>
      <c r="G351" s="18">
        <v>3.86</v>
      </c>
      <c r="H351" s="202">
        <v>4</v>
      </c>
      <c r="I351" s="157">
        <v>4</v>
      </c>
      <c r="J351" s="135">
        <f t="shared" si="5"/>
        <v>3.9299999999999997</v>
      </c>
      <c r="K351" s="157" t="s">
        <v>3327</v>
      </c>
    </row>
    <row r="352" spans="1:11">
      <c r="A352" s="142"/>
      <c r="B352" s="139"/>
      <c r="C352" s="138" t="s">
        <v>1809</v>
      </c>
      <c r="D352" s="139">
        <v>261408147</v>
      </c>
      <c r="E352" s="140" t="s">
        <v>124</v>
      </c>
      <c r="F352" s="18">
        <v>3.86</v>
      </c>
      <c r="G352" s="18">
        <v>3.86</v>
      </c>
      <c r="H352" s="202">
        <v>4</v>
      </c>
      <c r="I352" s="157">
        <v>4</v>
      </c>
      <c r="J352" s="135">
        <f t="shared" si="5"/>
        <v>3.9299999999999997</v>
      </c>
      <c r="K352" s="157" t="s">
        <v>3327</v>
      </c>
    </row>
    <row r="353" spans="1:11" ht="21">
      <c r="A353" s="138" t="s">
        <v>1810</v>
      </c>
      <c r="B353" s="144" t="s">
        <v>3439</v>
      </c>
      <c r="C353" s="142" t="s">
        <v>1811</v>
      </c>
      <c r="D353" s="69">
        <v>831409140</v>
      </c>
      <c r="E353" s="143" t="s">
        <v>9</v>
      </c>
      <c r="F353" s="35">
        <v>3.86</v>
      </c>
      <c r="G353" s="35">
        <v>3.21</v>
      </c>
      <c r="H353" s="202">
        <v>4</v>
      </c>
      <c r="I353" s="157">
        <v>4</v>
      </c>
      <c r="J353" s="135">
        <f t="shared" si="5"/>
        <v>3.7675000000000001</v>
      </c>
      <c r="K353" s="157" t="s">
        <v>3327</v>
      </c>
    </row>
    <row r="354" spans="1:11">
      <c r="A354" s="142"/>
      <c r="B354" s="336"/>
      <c r="C354" s="142" t="s">
        <v>1812</v>
      </c>
      <c r="D354" s="69">
        <v>911409080</v>
      </c>
      <c r="E354" s="143" t="s">
        <v>19</v>
      </c>
      <c r="F354" s="35">
        <v>3.86</v>
      </c>
      <c r="G354" s="35">
        <v>3.36</v>
      </c>
      <c r="H354" s="202">
        <v>4</v>
      </c>
      <c r="I354" s="157">
        <v>4</v>
      </c>
      <c r="J354" s="135">
        <f t="shared" si="5"/>
        <v>3.8049999999999997</v>
      </c>
      <c r="K354" s="157" t="s">
        <v>3327</v>
      </c>
    </row>
    <row r="355" spans="1:11">
      <c r="A355" s="142"/>
      <c r="B355" s="336"/>
      <c r="C355" s="142" t="s">
        <v>1813</v>
      </c>
      <c r="D355" s="69">
        <v>281409082</v>
      </c>
      <c r="E355" s="143" t="s">
        <v>43</v>
      </c>
      <c r="F355" s="35">
        <v>3.86</v>
      </c>
      <c r="G355" s="35">
        <v>3.21</v>
      </c>
      <c r="H355" s="202">
        <v>4</v>
      </c>
      <c r="I355" s="157">
        <v>4</v>
      </c>
      <c r="J355" s="135">
        <f t="shared" si="5"/>
        <v>3.7675000000000001</v>
      </c>
      <c r="K355" s="157" t="s">
        <v>3327</v>
      </c>
    </row>
    <row r="356" spans="1:11">
      <c r="A356" s="142"/>
      <c r="B356" s="336"/>
      <c r="C356" s="142" t="s">
        <v>1814</v>
      </c>
      <c r="D356" s="69">
        <v>911409149</v>
      </c>
      <c r="E356" s="143" t="s">
        <v>19</v>
      </c>
      <c r="F356" s="35">
        <v>3.86</v>
      </c>
      <c r="G356" s="35">
        <v>3.5</v>
      </c>
      <c r="H356" s="202">
        <v>4</v>
      </c>
      <c r="I356" s="157">
        <v>4</v>
      </c>
      <c r="J356" s="135">
        <f t="shared" si="5"/>
        <v>3.84</v>
      </c>
      <c r="K356" s="157" t="s">
        <v>3327</v>
      </c>
    </row>
    <row r="357" spans="1:11">
      <c r="A357" s="142"/>
      <c r="B357" s="336"/>
      <c r="C357" s="142" t="s">
        <v>1815</v>
      </c>
      <c r="D357" s="69">
        <v>544409002</v>
      </c>
      <c r="E357" s="143" t="s">
        <v>1720</v>
      </c>
      <c r="F357" s="35">
        <v>3.86</v>
      </c>
      <c r="G357" s="35">
        <v>3.36</v>
      </c>
      <c r="H357" s="202">
        <v>4</v>
      </c>
      <c r="I357" s="157">
        <v>4</v>
      </c>
      <c r="J357" s="135">
        <f t="shared" si="5"/>
        <v>3.8049999999999997</v>
      </c>
      <c r="K357" s="157" t="s">
        <v>3327</v>
      </c>
    </row>
    <row r="358" spans="1:11">
      <c r="A358" s="142"/>
      <c r="B358" s="336"/>
      <c r="C358" s="142" t="s">
        <v>1816</v>
      </c>
      <c r="D358" s="69">
        <v>231409036</v>
      </c>
      <c r="E358" s="143" t="s">
        <v>46</v>
      </c>
      <c r="F358" s="35">
        <v>3.86</v>
      </c>
      <c r="G358" s="35">
        <v>3.21</v>
      </c>
      <c r="H358" s="202">
        <v>4</v>
      </c>
      <c r="I358" s="157">
        <v>4</v>
      </c>
      <c r="J358" s="135">
        <f t="shared" si="5"/>
        <v>3.7675000000000001</v>
      </c>
      <c r="K358" s="157" t="s">
        <v>3327</v>
      </c>
    </row>
    <row r="359" spans="1:11">
      <c r="A359" s="142"/>
      <c r="B359" s="336"/>
      <c r="C359" s="142" t="s">
        <v>1817</v>
      </c>
      <c r="D359" s="69">
        <v>911409178</v>
      </c>
      <c r="E359" s="143" t="s">
        <v>19</v>
      </c>
      <c r="F359" s="35">
        <v>3.86</v>
      </c>
      <c r="G359" s="35">
        <v>3.21</v>
      </c>
      <c r="H359" s="202">
        <v>4</v>
      </c>
      <c r="I359" s="157">
        <v>4</v>
      </c>
      <c r="J359" s="135">
        <f t="shared" si="5"/>
        <v>3.7675000000000001</v>
      </c>
      <c r="K359" s="157" t="s">
        <v>3327</v>
      </c>
    </row>
    <row r="360" spans="1:11">
      <c r="A360" s="142"/>
      <c r="B360" s="337"/>
      <c r="C360" s="142" t="s">
        <v>1818</v>
      </c>
      <c r="D360" s="69">
        <v>451409059</v>
      </c>
      <c r="E360" s="143" t="s">
        <v>48</v>
      </c>
      <c r="F360" s="35">
        <v>3.86</v>
      </c>
      <c r="G360" s="35">
        <v>3.36</v>
      </c>
      <c r="H360" s="202">
        <v>4</v>
      </c>
      <c r="I360" s="157">
        <v>4</v>
      </c>
      <c r="J360" s="135">
        <f t="shared" si="5"/>
        <v>3.8049999999999997</v>
      </c>
      <c r="K360" s="157" t="s">
        <v>3327</v>
      </c>
    </row>
    <row r="361" spans="1:11" ht="21">
      <c r="A361" s="142"/>
      <c r="B361" s="145" t="s">
        <v>3440</v>
      </c>
      <c r="C361" s="142" t="s">
        <v>1819</v>
      </c>
      <c r="D361" s="69">
        <v>311409105</v>
      </c>
      <c r="E361" s="143" t="s">
        <v>74</v>
      </c>
      <c r="F361" s="35">
        <v>3.86</v>
      </c>
      <c r="G361" s="35">
        <v>3.86</v>
      </c>
      <c r="H361" s="202">
        <v>4</v>
      </c>
      <c r="I361" s="157">
        <v>4</v>
      </c>
      <c r="J361" s="135">
        <f t="shared" si="5"/>
        <v>3.9299999999999997</v>
      </c>
      <c r="K361" s="157" t="s">
        <v>3327</v>
      </c>
    </row>
    <row r="362" spans="1:11" ht="15" customHeight="1">
      <c r="A362" s="142"/>
      <c r="B362" s="340"/>
      <c r="C362" s="142" t="s">
        <v>1820</v>
      </c>
      <c r="D362" s="69">
        <v>511408047</v>
      </c>
      <c r="E362" s="143" t="s">
        <v>282</v>
      </c>
      <c r="F362" s="35">
        <v>3.86</v>
      </c>
      <c r="G362" s="35">
        <v>3.86</v>
      </c>
      <c r="H362" s="202">
        <v>4</v>
      </c>
      <c r="I362" s="157">
        <v>4</v>
      </c>
      <c r="J362" s="135">
        <f t="shared" si="5"/>
        <v>3.9299999999999997</v>
      </c>
      <c r="K362" s="157" t="s">
        <v>3327</v>
      </c>
    </row>
    <row r="363" spans="1:11" ht="15" customHeight="1">
      <c r="A363" s="142"/>
      <c r="B363" s="336"/>
      <c r="C363" s="142" t="s">
        <v>1821</v>
      </c>
      <c r="D363" s="69">
        <v>931409111</v>
      </c>
      <c r="E363" s="143" t="s">
        <v>124</v>
      </c>
      <c r="F363" s="35">
        <v>3.86</v>
      </c>
      <c r="G363" s="35">
        <v>3.86</v>
      </c>
      <c r="H363" s="202">
        <v>4</v>
      </c>
      <c r="I363" s="157">
        <v>4</v>
      </c>
      <c r="J363" s="135">
        <f t="shared" si="5"/>
        <v>3.9299999999999997</v>
      </c>
      <c r="K363" s="157" t="s">
        <v>3327</v>
      </c>
    </row>
    <row r="364" spans="1:11" ht="15" customHeight="1">
      <c r="A364" s="142"/>
      <c r="B364" s="336"/>
      <c r="C364" s="142" t="s">
        <v>1822</v>
      </c>
      <c r="D364" s="69">
        <v>451409045</v>
      </c>
      <c r="E364" s="143" t="s">
        <v>48</v>
      </c>
      <c r="F364" s="35">
        <v>3.86</v>
      </c>
      <c r="G364" s="35">
        <v>3.86</v>
      </c>
      <c r="H364" s="202">
        <v>4</v>
      </c>
      <c r="I364" s="157">
        <v>4</v>
      </c>
      <c r="J364" s="135">
        <f t="shared" si="5"/>
        <v>3.9299999999999997</v>
      </c>
      <c r="K364" s="157" t="s">
        <v>3327</v>
      </c>
    </row>
    <row r="365" spans="1:11" ht="15" customHeight="1">
      <c r="A365" s="142"/>
      <c r="B365" s="337"/>
      <c r="C365" s="142" t="s">
        <v>1823</v>
      </c>
      <c r="D365" s="69">
        <v>411409103</v>
      </c>
      <c r="E365" s="143" t="s">
        <v>199</v>
      </c>
      <c r="F365" s="35">
        <v>3.86</v>
      </c>
      <c r="G365" s="35">
        <v>3.86</v>
      </c>
      <c r="H365" s="202">
        <v>4</v>
      </c>
      <c r="I365" s="157">
        <v>4</v>
      </c>
      <c r="J365" s="135">
        <f t="shared" si="5"/>
        <v>3.9299999999999997</v>
      </c>
      <c r="K365" s="157" t="s">
        <v>3327</v>
      </c>
    </row>
    <row r="366" spans="1:11">
      <c r="A366" s="142"/>
      <c r="B366" s="139" t="s">
        <v>1825</v>
      </c>
      <c r="C366" s="138" t="s">
        <v>1826</v>
      </c>
      <c r="D366" s="139">
        <v>632409052</v>
      </c>
      <c r="E366" s="140" t="s">
        <v>149</v>
      </c>
      <c r="F366" s="18">
        <v>3.64</v>
      </c>
      <c r="G366" s="18">
        <v>3.64</v>
      </c>
      <c r="H366" s="202">
        <v>4</v>
      </c>
      <c r="I366" s="157">
        <v>4</v>
      </c>
      <c r="J366" s="135">
        <f t="shared" si="5"/>
        <v>3.8200000000000003</v>
      </c>
      <c r="K366" s="157" t="s">
        <v>3327</v>
      </c>
    </row>
    <row r="367" spans="1:11">
      <c r="A367" s="142"/>
      <c r="B367" s="139"/>
      <c r="C367" s="138" t="s">
        <v>2049</v>
      </c>
      <c r="D367" s="139">
        <v>281409041</v>
      </c>
      <c r="E367" s="140" t="s">
        <v>43</v>
      </c>
      <c r="F367" s="18">
        <v>3.64</v>
      </c>
      <c r="G367" s="18">
        <v>3.64</v>
      </c>
      <c r="H367" s="202">
        <v>4</v>
      </c>
      <c r="I367" s="157">
        <v>4</v>
      </c>
      <c r="J367" s="135">
        <f t="shared" si="5"/>
        <v>3.8200000000000003</v>
      </c>
      <c r="K367" s="157" t="s">
        <v>3327</v>
      </c>
    </row>
    <row r="368" spans="1:11">
      <c r="A368" s="142"/>
      <c r="B368" s="139"/>
      <c r="C368" s="138" t="s">
        <v>1827</v>
      </c>
      <c r="D368" s="139">
        <v>632409029</v>
      </c>
      <c r="E368" s="140" t="s">
        <v>149</v>
      </c>
      <c r="F368" s="18">
        <v>3.28</v>
      </c>
      <c r="G368" s="18">
        <v>3.64</v>
      </c>
      <c r="H368" s="202">
        <v>4</v>
      </c>
      <c r="I368" s="157">
        <v>4</v>
      </c>
      <c r="J368" s="135">
        <f t="shared" si="5"/>
        <v>3.73</v>
      </c>
      <c r="K368" s="157" t="s">
        <v>3327</v>
      </c>
    </row>
    <row r="369" spans="1:11">
      <c r="A369" s="142"/>
      <c r="B369" s="139"/>
      <c r="C369" s="138" t="s">
        <v>1828</v>
      </c>
      <c r="D369" s="139">
        <v>321409033</v>
      </c>
      <c r="E369" s="140" t="s">
        <v>25</v>
      </c>
      <c r="F369" s="18">
        <v>3.28</v>
      </c>
      <c r="G369" s="18">
        <v>3.29</v>
      </c>
      <c r="H369" s="202">
        <v>4</v>
      </c>
      <c r="I369" s="157">
        <v>4</v>
      </c>
      <c r="J369" s="135">
        <f t="shared" si="5"/>
        <v>3.6425000000000001</v>
      </c>
      <c r="K369" s="157" t="s">
        <v>3327</v>
      </c>
    </row>
    <row r="370" spans="1:11">
      <c r="A370" s="142"/>
      <c r="B370" s="139"/>
      <c r="C370" s="138" t="s">
        <v>1829</v>
      </c>
      <c r="D370" s="139">
        <v>151409001</v>
      </c>
      <c r="E370" s="140" t="s">
        <v>35</v>
      </c>
      <c r="F370" s="18">
        <v>3.71</v>
      </c>
      <c r="G370" s="18">
        <v>3.5</v>
      </c>
      <c r="H370" s="202">
        <v>4</v>
      </c>
      <c r="I370" s="157">
        <v>4</v>
      </c>
      <c r="J370" s="135">
        <f t="shared" si="5"/>
        <v>3.8025000000000002</v>
      </c>
      <c r="K370" s="157" t="s">
        <v>3327</v>
      </c>
    </row>
    <row r="371" spans="1:11">
      <c r="A371" s="142"/>
      <c r="B371" s="139"/>
      <c r="C371" s="138" t="s">
        <v>1830</v>
      </c>
      <c r="D371" s="139">
        <v>311409103</v>
      </c>
      <c r="E371" s="140" t="s">
        <v>74</v>
      </c>
      <c r="F371" s="18">
        <v>3.42</v>
      </c>
      <c r="G371" s="18">
        <v>3.57</v>
      </c>
      <c r="H371" s="202">
        <v>4</v>
      </c>
      <c r="I371" s="157">
        <v>4</v>
      </c>
      <c r="J371" s="135">
        <f t="shared" si="5"/>
        <v>3.7475000000000001</v>
      </c>
      <c r="K371" s="157" t="s">
        <v>3327</v>
      </c>
    </row>
    <row r="372" spans="1:11">
      <c r="A372" s="142"/>
      <c r="B372" s="139"/>
      <c r="C372" s="138" t="s">
        <v>1831</v>
      </c>
      <c r="D372" s="139">
        <v>281409024</v>
      </c>
      <c r="E372" s="140" t="s">
        <v>43</v>
      </c>
      <c r="F372" s="18">
        <v>3.64</v>
      </c>
      <c r="G372" s="18">
        <v>3.64</v>
      </c>
      <c r="H372" s="202">
        <v>4</v>
      </c>
      <c r="I372" s="157">
        <v>4</v>
      </c>
      <c r="J372" s="135">
        <f t="shared" si="5"/>
        <v>3.8200000000000003</v>
      </c>
      <c r="K372" s="157" t="s">
        <v>3327</v>
      </c>
    </row>
    <row r="373" spans="1:11">
      <c r="A373" s="142"/>
      <c r="B373" s="139"/>
      <c r="C373" s="138" t="s">
        <v>1832</v>
      </c>
      <c r="D373" s="139">
        <v>151409044</v>
      </c>
      <c r="E373" s="140" t="s">
        <v>35</v>
      </c>
      <c r="F373" s="18">
        <v>3.64</v>
      </c>
      <c r="G373" s="18">
        <v>3.5</v>
      </c>
      <c r="H373" s="202">
        <v>4</v>
      </c>
      <c r="I373" s="157">
        <v>4</v>
      </c>
      <c r="J373" s="135">
        <f t="shared" si="5"/>
        <v>3.7850000000000001</v>
      </c>
      <c r="K373" s="157" t="s">
        <v>3327</v>
      </c>
    </row>
    <row r="374" spans="1:11">
      <c r="A374" s="142"/>
      <c r="B374" s="139"/>
      <c r="C374" s="138" t="s">
        <v>1833</v>
      </c>
      <c r="D374" s="139">
        <v>131409023</v>
      </c>
      <c r="E374" s="140" t="s">
        <v>129</v>
      </c>
      <c r="F374" s="18">
        <v>3.57</v>
      </c>
      <c r="G374" s="18">
        <v>3.57</v>
      </c>
      <c r="H374" s="202">
        <v>4</v>
      </c>
      <c r="I374" s="157">
        <v>4</v>
      </c>
      <c r="J374" s="135">
        <f t="shared" si="5"/>
        <v>3.7850000000000001</v>
      </c>
      <c r="K374" s="157" t="s">
        <v>3327</v>
      </c>
    </row>
    <row r="375" spans="1:11">
      <c r="A375" s="142"/>
      <c r="B375" s="139"/>
      <c r="C375" s="138" t="s">
        <v>1834</v>
      </c>
      <c r="D375" s="139">
        <v>151409076</v>
      </c>
      <c r="E375" s="140" t="s">
        <v>35</v>
      </c>
      <c r="F375" s="18">
        <v>3.28</v>
      </c>
      <c r="G375" s="18">
        <v>3.57</v>
      </c>
      <c r="H375" s="202">
        <v>4</v>
      </c>
      <c r="I375" s="157">
        <v>4</v>
      </c>
      <c r="J375" s="135">
        <f t="shared" si="5"/>
        <v>3.7124999999999999</v>
      </c>
      <c r="K375" s="157" t="s">
        <v>3327</v>
      </c>
    </row>
    <row r="376" spans="1:11">
      <c r="A376" s="142"/>
      <c r="B376" s="139" t="s">
        <v>1835</v>
      </c>
      <c r="C376" s="138" t="s">
        <v>1836</v>
      </c>
      <c r="D376" s="139">
        <v>811409019</v>
      </c>
      <c r="E376" s="140" t="s">
        <v>88</v>
      </c>
      <c r="F376" s="18">
        <v>3.86</v>
      </c>
      <c r="G376" s="18">
        <v>3.64</v>
      </c>
      <c r="H376" s="202">
        <v>4</v>
      </c>
      <c r="I376" s="157">
        <v>4</v>
      </c>
      <c r="J376" s="135">
        <f t="shared" si="5"/>
        <v>3.875</v>
      </c>
      <c r="K376" s="157" t="s">
        <v>3327</v>
      </c>
    </row>
    <row r="377" spans="1:11">
      <c r="A377" s="142"/>
      <c r="B377" s="139"/>
      <c r="C377" s="138" t="s">
        <v>1837</v>
      </c>
      <c r="D377" s="139">
        <v>271409045</v>
      </c>
      <c r="E377" s="140" t="s">
        <v>50</v>
      </c>
      <c r="F377" s="18">
        <v>3.86</v>
      </c>
      <c r="G377" s="18">
        <v>3.64</v>
      </c>
      <c r="H377" s="202">
        <v>4</v>
      </c>
      <c r="I377" s="157">
        <v>4</v>
      </c>
      <c r="J377" s="135">
        <f t="shared" si="5"/>
        <v>3.875</v>
      </c>
      <c r="K377" s="157" t="s">
        <v>3327</v>
      </c>
    </row>
    <row r="378" spans="1:11">
      <c r="A378" s="142"/>
      <c r="B378" s="139"/>
      <c r="C378" s="138" t="s">
        <v>1838</v>
      </c>
      <c r="D378" s="139">
        <v>271409078</v>
      </c>
      <c r="E378" s="140" t="s">
        <v>50</v>
      </c>
      <c r="F378" s="18">
        <v>3.86</v>
      </c>
      <c r="G378" s="18">
        <v>3.64</v>
      </c>
      <c r="H378" s="202">
        <v>4</v>
      </c>
      <c r="I378" s="157">
        <v>4</v>
      </c>
      <c r="J378" s="135">
        <f t="shared" si="5"/>
        <v>3.875</v>
      </c>
      <c r="K378" s="157" t="s">
        <v>3327</v>
      </c>
    </row>
    <row r="379" spans="1:11">
      <c r="A379" s="142"/>
      <c r="B379" s="139"/>
      <c r="C379" s="138" t="s">
        <v>1839</v>
      </c>
      <c r="D379" s="139">
        <v>321409201</v>
      </c>
      <c r="E379" s="140" t="s">
        <v>25</v>
      </c>
      <c r="F379" s="18">
        <v>3.86</v>
      </c>
      <c r="G379" s="18">
        <v>3.64</v>
      </c>
      <c r="H379" s="202">
        <v>4</v>
      </c>
      <c r="I379" s="157">
        <v>4</v>
      </c>
      <c r="J379" s="135">
        <f t="shared" si="5"/>
        <v>3.875</v>
      </c>
      <c r="K379" s="157" t="s">
        <v>3327</v>
      </c>
    </row>
    <row r="380" spans="1:11">
      <c r="A380" s="142"/>
      <c r="B380" s="139"/>
      <c r="C380" s="138" t="s">
        <v>1840</v>
      </c>
      <c r="D380" s="139">
        <v>271409058</v>
      </c>
      <c r="E380" s="140" t="s">
        <v>50</v>
      </c>
      <c r="F380" s="18">
        <v>3.86</v>
      </c>
      <c r="G380" s="18">
        <v>3.64</v>
      </c>
      <c r="H380" s="202">
        <v>4</v>
      </c>
      <c r="I380" s="157">
        <v>4</v>
      </c>
      <c r="J380" s="135">
        <f t="shared" si="5"/>
        <v>3.875</v>
      </c>
      <c r="K380" s="157" t="s">
        <v>3327</v>
      </c>
    </row>
    <row r="381" spans="1:11">
      <c r="A381" s="142"/>
      <c r="B381" s="139"/>
      <c r="C381" s="138" t="s">
        <v>2048</v>
      </c>
      <c r="D381" s="139">
        <v>811409011</v>
      </c>
      <c r="E381" s="140" t="s">
        <v>2036</v>
      </c>
      <c r="F381" s="18">
        <v>3.86</v>
      </c>
      <c r="G381" s="18">
        <v>3.64</v>
      </c>
      <c r="H381" s="202">
        <v>4</v>
      </c>
      <c r="I381" s="157">
        <v>4</v>
      </c>
      <c r="J381" s="135">
        <f t="shared" si="5"/>
        <v>3.875</v>
      </c>
      <c r="K381" s="157" t="s">
        <v>3327</v>
      </c>
    </row>
    <row r="382" spans="1:11">
      <c r="A382" s="142"/>
      <c r="B382" s="139"/>
      <c r="C382" s="138" t="s">
        <v>1841</v>
      </c>
      <c r="D382" s="139">
        <v>614409050</v>
      </c>
      <c r="E382" s="140" t="s">
        <v>70</v>
      </c>
      <c r="F382" s="18">
        <v>3.86</v>
      </c>
      <c r="G382" s="18">
        <v>3.64</v>
      </c>
      <c r="H382" s="202">
        <v>4</v>
      </c>
      <c r="I382" s="157">
        <v>4</v>
      </c>
      <c r="J382" s="135">
        <f t="shared" si="5"/>
        <v>3.875</v>
      </c>
      <c r="K382" s="157" t="s">
        <v>3327</v>
      </c>
    </row>
    <row r="383" spans="1:11">
      <c r="A383" s="142"/>
      <c r="B383" s="139"/>
      <c r="C383" s="138" t="s">
        <v>1842</v>
      </c>
      <c r="D383" s="139">
        <v>271409016</v>
      </c>
      <c r="E383" s="140" t="s">
        <v>50</v>
      </c>
      <c r="F383" s="18">
        <v>3.86</v>
      </c>
      <c r="G383" s="18">
        <v>3.64</v>
      </c>
      <c r="H383" s="202">
        <v>4</v>
      </c>
      <c r="I383" s="157">
        <v>4</v>
      </c>
      <c r="J383" s="135">
        <f t="shared" si="5"/>
        <v>3.875</v>
      </c>
      <c r="K383" s="157" t="s">
        <v>3327</v>
      </c>
    </row>
    <row r="384" spans="1:11">
      <c r="A384" s="142"/>
      <c r="B384" s="139"/>
      <c r="C384" s="138" t="s">
        <v>1843</v>
      </c>
      <c r="D384" s="139">
        <v>841409060</v>
      </c>
      <c r="E384" s="140" t="s">
        <v>156</v>
      </c>
      <c r="F384" s="18">
        <v>3.86</v>
      </c>
      <c r="G384" s="18">
        <v>3.64</v>
      </c>
      <c r="H384" s="202">
        <v>4</v>
      </c>
      <c r="I384" s="157">
        <v>4</v>
      </c>
      <c r="J384" s="135">
        <f t="shared" si="5"/>
        <v>3.875</v>
      </c>
      <c r="K384" s="157" t="s">
        <v>3327</v>
      </c>
    </row>
    <row r="385" spans="1:11" ht="18.75">
      <c r="A385" s="142"/>
      <c r="B385" s="214" t="s">
        <v>3441</v>
      </c>
      <c r="C385" s="142" t="s">
        <v>1844</v>
      </c>
      <c r="D385" s="69">
        <v>431409075</v>
      </c>
      <c r="E385" s="143" t="s">
        <v>37</v>
      </c>
      <c r="F385" s="35">
        <v>3.36</v>
      </c>
      <c r="G385" s="35">
        <v>3.71</v>
      </c>
      <c r="H385" s="202">
        <v>4</v>
      </c>
      <c r="I385" s="157">
        <v>4</v>
      </c>
      <c r="J385" s="135">
        <f t="shared" si="5"/>
        <v>3.7675000000000001</v>
      </c>
      <c r="K385" s="157" t="s">
        <v>3327</v>
      </c>
    </row>
    <row r="386" spans="1:11">
      <c r="A386" s="142"/>
      <c r="B386" s="336"/>
      <c r="C386" s="142" t="s">
        <v>1845</v>
      </c>
      <c r="D386" s="69">
        <v>614409071</v>
      </c>
      <c r="E386" s="143" t="s">
        <v>70</v>
      </c>
      <c r="F386" s="35">
        <v>3.86</v>
      </c>
      <c r="G386" s="35">
        <v>3.86</v>
      </c>
      <c r="H386" s="202">
        <v>4</v>
      </c>
      <c r="I386" s="157">
        <v>4</v>
      </c>
      <c r="J386" s="135">
        <f t="shared" si="5"/>
        <v>3.9299999999999997</v>
      </c>
      <c r="K386" s="157" t="s">
        <v>3327</v>
      </c>
    </row>
    <row r="387" spans="1:11">
      <c r="A387" s="142"/>
      <c r="B387" s="336"/>
      <c r="C387" s="142" t="s">
        <v>1846</v>
      </c>
      <c r="D387" s="69">
        <v>614408035</v>
      </c>
      <c r="E387" s="143" t="s">
        <v>70</v>
      </c>
      <c r="F387" s="35">
        <v>3.86</v>
      </c>
      <c r="G387" s="35">
        <v>3.71</v>
      </c>
      <c r="H387" s="202">
        <v>4</v>
      </c>
      <c r="I387" s="157">
        <v>4</v>
      </c>
      <c r="J387" s="135">
        <f t="shared" si="5"/>
        <v>3.8925000000000001</v>
      </c>
      <c r="K387" s="157" t="s">
        <v>3327</v>
      </c>
    </row>
    <row r="388" spans="1:11">
      <c r="A388" s="142"/>
      <c r="B388" s="336"/>
      <c r="C388" s="142" t="s">
        <v>1847</v>
      </c>
      <c r="D388" s="69">
        <v>832409015</v>
      </c>
      <c r="E388" s="143" t="s">
        <v>39</v>
      </c>
      <c r="F388" s="35">
        <v>3.86</v>
      </c>
      <c r="G388" s="35">
        <v>3.86</v>
      </c>
      <c r="H388" s="202">
        <v>4</v>
      </c>
      <c r="I388" s="157">
        <v>4</v>
      </c>
      <c r="J388" s="135">
        <f t="shared" ref="J388:J451" si="6">SUM(F388:I388)/4</f>
        <v>3.9299999999999997</v>
      </c>
      <c r="K388" s="157" t="s">
        <v>3327</v>
      </c>
    </row>
    <row r="389" spans="1:11">
      <c r="A389" s="142"/>
      <c r="B389" s="336"/>
      <c r="C389" s="142" t="s">
        <v>1848</v>
      </c>
      <c r="D389" s="69">
        <v>271409021</v>
      </c>
      <c r="E389" s="143" t="s">
        <v>50</v>
      </c>
      <c r="F389" s="35">
        <v>3.86</v>
      </c>
      <c r="G389" s="35">
        <v>3.71</v>
      </c>
      <c r="H389" s="202">
        <v>4</v>
      </c>
      <c r="I389" s="157">
        <v>4</v>
      </c>
      <c r="J389" s="135">
        <f t="shared" si="6"/>
        <v>3.8925000000000001</v>
      </c>
      <c r="K389" s="157" t="s">
        <v>3327</v>
      </c>
    </row>
    <row r="390" spans="1:11">
      <c r="A390" s="142"/>
      <c r="B390" s="336"/>
      <c r="C390" s="142" t="s">
        <v>1849</v>
      </c>
      <c r="D390" s="69">
        <v>832409092</v>
      </c>
      <c r="E390" s="143" t="s">
        <v>39</v>
      </c>
      <c r="F390" s="35">
        <v>3.86</v>
      </c>
      <c r="G390" s="35">
        <v>3.86</v>
      </c>
      <c r="H390" s="202">
        <v>4</v>
      </c>
      <c r="I390" s="157">
        <v>4</v>
      </c>
      <c r="J390" s="135">
        <f t="shared" si="6"/>
        <v>3.9299999999999997</v>
      </c>
      <c r="K390" s="157" t="s">
        <v>3327</v>
      </c>
    </row>
    <row r="391" spans="1:11">
      <c r="A391" s="142"/>
      <c r="B391" s="336"/>
      <c r="C391" s="142" t="s">
        <v>1850</v>
      </c>
      <c r="D391" s="69">
        <v>131408151</v>
      </c>
      <c r="E391" s="143" t="s">
        <v>129</v>
      </c>
      <c r="F391" s="292">
        <v>2.5</v>
      </c>
      <c r="G391" s="292">
        <v>2.93</v>
      </c>
      <c r="H391" s="202">
        <v>4</v>
      </c>
      <c r="I391" s="157">
        <v>4</v>
      </c>
      <c r="J391" s="135">
        <f t="shared" si="6"/>
        <v>3.3574999999999999</v>
      </c>
      <c r="K391" s="157" t="s">
        <v>3327</v>
      </c>
    </row>
    <row r="392" spans="1:11">
      <c r="A392" s="142"/>
      <c r="B392" s="336"/>
      <c r="C392" s="142" t="s">
        <v>2050</v>
      </c>
      <c r="D392" s="69">
        <v>151409195</v>
      </c>
      <c r="E392" s="143" t="s">
        <v>1267</v>
      </c>
      <c r="F392" s="35">
        <v>3.86</v>
      </c>
      <c r="G392" s="35">
        <v>3.71</v>
      </c>
      <c r="H392" s="202">
        <v>4</v>
      </c>
      <c r="I392" s="157">
        <v>4</v>
      </c>
      <c r="J392" s="135">
        <f t="shared" si="6"/>
        <v>3.8925000000000001</v>
      </c>
      <c r="K392" s="157" t="s">
        <v>3327</v>
      </c>
    </row>
    <row r="393" spans="1:11">
      <c r="A393" s="142"/>
      <c r="B393" s="337"/>
      <c r="C393" s="142" t="s">
        <v>1851</v>
      </c>
      <c r="D393" s="69">
        <v>831409036</v>
      </c>
      <c r="E393" s="143" t="s">
        <v>9</v>
      </c>
      <c r="F393" s="35">
        <v>3.86</v>
      </c>
      <c r="G393" s="35">
        <v>3.86</v>
      </c>
      <c r="H393" s="202">
        <v>4</v>
      </c>
      <c r="I393" s="157">
        <v>4</v>
      </c>
      <c r="J393" s="135">
        <f t="shared" si="6"/>
        <v>3.9299999999999997</v>
      </c>
      <c r="K393" s="157" t="s">
        <v>3327</v>
      </c>
    </row>
    <row r="394" spans="1:11" ht="21">
      <c r="A394" s="142"/>
      <c r="B394" s="144" t="s">
        <v>3442</v>
      </c>
      <c r="C394" s="142" t="s">
        <v>1852</v>
      </c>
      <c r="D394" s="69">
        <v>811409021</v>
      </c>
      <c r="E394" s="143" t="s">
        <v>88</v>
      </c>
      <c r="F394" s="35">
        <v>3.29</v>
      </c>
      <c r="G394" s="35">
        <v>3.64</v>
      </c>
      <c r="H394" s="202">
        <v>4</v>
      </c>
      <c r="I394" s="157">
        <v>4</v>
      </c>
      <c r="J394" s="135">
        <f t="shared" si="6"/>
        <v>3.7324999999999999</v>
      </c>
      <c r="K394" s="157" t="s">
        <v>3327</v>
      </c>
    </row>
    <row r="395" spans="1:11" ht="15" customHeight="1">
      <c r="A395" s="142"/>
      <c r="B395" s="220"/>
      <c r="C395" s="142" t="s">
        <v>1853</v>
      </c>
      <c r="D395" s="69">
        <v>831409038</v>
      </c>
      <c r="E395" s="143" t="s">
        <v>9</v>
      </c>
      <c r="F395" s="35">
        <v>3.29</v>
      </c>
      <c r="G395" s="35">
        <v>3.64</v>
      </c>
      <c r="H395" s="202">
        <v>4</v>
      </c>
      <c r="I395" s="157">
        <v>4</v>
      </c>
      <c r="J395" s="135">
        <f t="shared" si="6"/>
        <v>3.7324999999999999</v>
      </c>
      <c r="K395" s="157" t="s">
        <v>3327</v>
      </c>
    </row>
    <row r="396" spans="1:11" ht="15" customHeight="1">
      <c r="A396" s="142"/>
      <c r="B396" s="340"/>
      <c r="C396" s="142" t="s">
        <v>1854</v>
      </c>
      <c r="D396" s="69">
        <v>221409031</v>
      </c>
      <c r="E396" s="143" t="s">
        <v>126</v>
      </c>
      <c r="F396" s="35">
        <v>3.29</v>
      </c>
      <c r="G396" s="35">
        <v>3.64</v>
      </c>
      <c r="H396" s="202">
        <v>4</v>
      </c>
      <c r="I396" s="157">
        <v>4</v>
      </c>
      <c r="J396" s="135">
        <f t="shared" si="6"/>
        <v>3.7324999999999999</v>
      </c>
      <c r="K396" s="157" t="s">
        <v>3327</v>
      </c>
    </row>
    <row r="397" spans="1:11" ht="15" customHeight="1">
      <c r="A397" s="142"/>
      <c r="B397" s="336"/>
      <c r="C397" s="142" t="s">
        <v>1855</v>
      </c>
      <c r="D397" s="69">
        <v>931409166</v>
      </c>
      <c r="E397" s="143" t="s">
        <v>124</v>
      </c>
      <c r="F397" s="35">
        <v>3.29</v>
      </c>
      <c r="G397" s="35">
        <v>3.71</v>
      </c>
      <c r="H397" s="202">
        <v>4</v>
      </c>
      <c r="I397" s="157">
        <v>4</v>
      </c>
      <c r="J397" s="135">
        <f t="shared" si="6"/>
        <v>3.75</v>
      </c>
      <c r="K397" s="157" t="s">
        <v>3327</v>
      </c>
    </row>
    <row r="398" spans="1:11" ht="15" customHeight="1">
      <c r="A398" s="142"/>
      <c r="B398" s="336"/>
      <c r="C398" s="142" t="s">
        <v>1856</v>
      </c>
      <c r="D398" s="69">
        <v>811409027</v>
      </c>
      <c r="E398" s="143" t="s">
        <v>88</v>
      </c>
      <c r="F398" s="35">
        <v>3.29</v>
      </c>
      <c r="G398" s="35">
        <v>3.64</v>
      </c>
      <c r="H398" s="202">
        <v>4</v>
      </c>
      <c r="I398" s="157">
        <v>4</v>
      </c>
      <c r="J398" s="135">
        <f t="shared" si="6"/>
        <v>3.7324999999999999</v>
      </c>
      <c r="K398" s="157" t="s">
        <v>3327</v>
      </c>
    </row>
    <row r="399" spans="1:11" ht="15" customHeight="1">
      <c r="A399" s="142"/>
      <c r="B399" s="336"/>
      <c r="C399" s="142" t="s">
        <v>1857</v>
      </c>
      <c r="D399" s="69">
        <v>451409048</v>
      </c>
      <c r="E399" s="143" t="s">
        <v>48</v>
      </c>
      <c r="F399" s="35">
        <v>3.29</v>
      </c>
      <c r="G399" s="35">
        <v>3.57</v>
      </c>
      <c r="H399" s="202">
        <v>4</v>
      </c>
      <c r="I399" s="157">
        <v>4</v>
      </c>
      <c r="J399" s="135">
        <f t="shared" si="6"/>
        <v>3.7149999999999999</v>
      </c>
      <c r="K399" s="157" t="s">
        <v>3327</v>
      </c>
    </row>
    <row r="400" spans="1:11" ht="15" customHeight="1">
      <c r="A400" s="142"/>
      <c r="B400" s="336"/>
      <c r="C400" s="142" t="s">
        <v>1858</v>
      </c>
      <c r="D400" s="69">
        <v>421409035</v>
      </c>
      <c r="E400" s="143" t="s">
        <v>15</v>
      </c>
      <c r="F400" s="35">
        <v>3.29</v>
      </c>
      <c r="G400" s="35">
        <v>3.64</v>
      </c>
      <c r="H400" s="202">
        <v>4</v>
      </c>
      <c r="I400" s="157">
        <v>4</v>
      </c>
      <c r="J400" s="135">
        <f t="shared" si="6"/>
        <v>3.7324999999999999</v>
      </c>
      <c r="K400" s="157" t="s">
        <v>3327</v>
      </c>
    </row>
    <row r="401" spans="1:11" ht="15" customHeight="1">
      <c r="A401" s="142"/>
      <c r="B401" s="336"/>
      <c r="C401" s="142" t="s">
        <v>2045</v>
      </c>
      <c r="D401" s="69">
        <v>111407086</v>
      </c>
      <c r="E401" s="143" t="s">
        <v>2046</v>
      </c>
      <c r="F401" s="35">
        <v>3.29</v>
      </c>
      <c r="G401" s="35">
        <v>3.57</v>
      </c>
      <c r="H401" s="202">
        <v>4</v>
      </c>
      <c r="I401" s="157">
        <v>4</v>
      </c>
      <c r="J401" s="135">
        <f t="shared" si="6"/>
        <v>3.7149999999999999</v>
      </c>
      <c r="K401" s="157" t="s">
        <v>3327</v>
      </c>
    </row>
    <row r="402" spans="1:11" ht="15" customHeight="1">
      <c r="A402" s="142"/>
      <c r="B402" s="337"/>
      <c r="C402" s="142" t="s">
        <v>2047</v>
      </c>
      <c r="D402" s="69">
        <v>621408019</v>
      </c>
      <c r="E402" s="143" t="s">
        <v>122</v>
      </c>
      <c r="F402" s="35">
        <v>3.29</v>
      </c>
      <c r="G402" s="35">
        <v>3.64</v>
      </c>
      <c r="H402" s="202">
        <v>4</v>
      </c>
      <c r="I402" s="157">
        <v>4</v>
      </c>
      <c r="J402" s="135">
        <f t="shared" si="6"/>
        <v>3.7324999999999999</v>
      </c>
      <c r="K402" s="157" t="s">
        <v>3327</v>
      </c>
    </row>
    <row r="403" spans="1:11">
      <c r="A403" s="138" t="s">
        <v>1859</v>
      </c>
      <c r="B403" s="139" t="s">
        <v>1141</v>
      </c>
      <c r="C403" s="138" t="s">
        <v>1860</v>
      </c>
      <c r="D403" s="139">
        <v>811409028</v>
      </c>
      <c r="E403" s="140" t="s">
        <v>88</v>
      </c>
      <c r="F403" s="18">
        <v>3</v>
      </c>
      <c r="G403" s="293">
        <v>2.5</v>
      </c>
      <c r="H403" s="202">
        <v>4</v>
      </c>
      <c r="I403" s="157">
        <v>4</v>
      </c>
      <c r="J403" s="135">
        <f t="shared" si="6"/>
        <v>3.375</v>
      </c>
      <c r="K403" s="157" t="s">
        <v>3327</v>
      </c>
    </row>
    <row r="404" spans="1:11">
      <c r="A404" s="142"/>
      <c r="B404" s="139"/>
      <c r="C404" s="138" t="s">
        <v>1861</v>
      </c>
      <c r="D404" s="139">
        <v>832409070</v>
      </c>
      <c r="E404" s="140" t="s">
        <v>39</v>
      </c>
      <c r="F404" s="18">
        <v>3.86</v>
      </c>
      <c r="G404" s="18">
        <v>3.86</v>
      </c>
      <c r="H404" s="202">
        <v>4</v>
      </c>
      <c r="I404" s="157">
        <v>4</v>
      </c>
      <c r="J404" s="135">
        <f t="shared" si="6"/>
        <v>3.9299999999999997</v>
      </c>
      <c r="K404" s="157" t="s">
        <v>3327</v>
      </c>
    </row>
    <row r="405" spans="1:11">
      <c r="A405" s="142"/>
      <c r="B405" s="139"/>
      <c r="C405" s="138" t="s">
        <v>1862</v>
      </c>
      <c r="D405" s="139">
        <v>614409052</v>
      </c>
      <c r="E405" s="140" t="s">
        <v>70</v>
      </c>
      <c r="F405" s="18">
        <v>3</v>
      </c>
      <c r="G405" s="293">
        <v>2.5</v>
      </c>
      <c r="H405" s="202">
        <v>4</v>
      </c>
      <c r="I405" s="157">
        <v>4</v>
      </c>
      <c r="J405" s="135">
        <f t="shared" si="6"/>
        <v>3.375</v>
      </c>
      <c r="K405" s="157" t="s">
        <v>3327</v>
      </c>
    </row>
    <row r="406" spans="1:11">
      <c r="A406" s="142"/>
      <c r="B406" s="139"/>
      <c r="C406" s="138" t="s">
        <v>2060</v>
      </c>
      <c r="D406" s="139"/>
      <c r="E406" s="140"/>
      <c r="F406" s="18">
        <v>3</v>
      </c>
      <c r="G406" s="293">
        <v>2.0099999999999998</v>
      </c>
      <c r="H406" s="202">
        <v>4</v>
      </c>
      <c r="I406" s="157">
        <v>4</v>
      </c>
      <c r="J406" s="135">
        <f t="shared" si="6"/>
        <v>3.2524999999999999</v>
      </c>
      <c r="K406" s="157" t="s">
        <v>3327</v>
      </c>
    </row>
    <row r="407" spans="1:11" ht="18.75">
      <c r="A407" s="142"/>
      <c r="B407" s="214" t="s">
        <v>3443</v>
      </c>
      <c r="C407" s="142" t="s">
        <v>1863</v>
      </c>
      <c r="D407" s="69">
        <v>633409008</v>
      </c>
      <c r="E407" s="143" t="s">
        <v>246</v>
      </c>
      <c r="F407" s="35">
        <v>3.86</v>
      </c>
      <c r="G407" s="35">
        <v>3.42</v>
      </c>
      <c r="H407" s="202">
        <v>4</v>
      </c>
      <c r="I407" s="157">
        <v>4</v>
      </c>
      <c r="J407" s="135">
        <f t="shared" si="6"/>
        <v>3.82</v>
      </c>
      <c r="K407" s="157" t="s">
        <v>3327</v>
      </c>
    </row>
    <row r="408" spans="1:11">
      <c r="A408" s="142"/>
      <c r="B408" s="358"/>
      <c r="C408" s="142" t="s">
        <v>1864</v>
      </c>
      <c r="D408" s="69">
        <v>431409077</v>
      </c>
      <c r="E408" s="143" t="s">
        <v>37</v>
      </c>
      <c r="F408" s="35">
        <v>3.86</v>
      </c>
      <c r="G408" s="35">
        <v>3.71</v>
      </c>
      <c r="H408" s="202">
        <v>4</v>
      </c>
      <c r="I408" s="157">
        <v>4</v>
      </c>
      <c r="J408" s="135">
        <f t="shared" si="6"/>
        <v>3.8925000000000001</v>
      </c>
      <c r="K408" s="157" t="s">
        <v>3327</v>
      </c>
    </row>
    <row r="409" spans="1:11">
      <c r="A409" s="142"/>
      <c r="B409" s="358"/>
      <c r="C409" s="142" t="s">
        <v>1865</v>
      </c>
      <c r="D409" s="69">
        <v>911409072</v>
      </c>
      <c r="E409" s="143" t="s">
        <v>19</v>
      </c>
      <c r="F409" s="35">
        <v>3.86</v>
      </c>
      <c r="G409" s="35">
        <v>3.21</v>
      </c>
      <c r="H409" s="202">
        <v>4</v>
      </c>
      <c r="I409" s="157">
        <v>4</v>
      </c>
      <c r="J409" s="135">
        <f t="shared" si="6"/>
        <v>3.7675000000000001</v>
      </c>
      <c r="K409" s="157" t="s">
        <v>3327</v>
      </c>
    </row>
    <row r="410" spans="1:11">
      <c r="A410" s="142"/>
      <c r="B410" s="360"/>
      <c r="C410" s="142" t="s">
        <v>1866</v>
      </c>
      <c r="D410" s="69">
        <v>281409031</v>
      </c>
      <c r="E410" s="143" t="s">
        <v>43</v>
      </c>
      <c r="F410" s="35">
        <v>3.86</v>
      </c>
      <c r="G410" s="35">
        <v>3</v>
      </c>
      <c r="H410" s="202">
        <v>4</v>
      </c>
      <c r="I410" s="157">
        <v>4</v>
      </c>
      <c r="J410" s="135">
        <f t="shared" si="6"/>
        <v>3.7149999999999999</v>
      </c>
      <c r="K410" s="157" t="s">
        <v>3327</v>
      </c>
    </row>
    <row r="411" spans="1:11">
      <c r="A411" s="142"/>
      <c r="B411" s="139" t="s">
        <v>1867</v>
      </c>
      <c r="C411" s="138" t="s">
        <v>1868</v>
      </c>
      <c r="D411" s="139">
        <v>153409019</v>
      </c>
      <c r="E411" s="140" t="s">
        <v>248</v>
      </c>
      <c r="F411" s="18">
        <v>3.86</v>
      </c>
      <c r="G411" s="18">
        <v>3.86</v>
      </c>
      <c r="H411" s="202">
        <v>4</v>
      </c>
      <c r="I411" s="157">
        <v>4</v>
      </c>
      <c r="J411" s="135">
        <f t="shared" si="6"/>
        <v>3.9299999999999997</v>
      </c>
      <c r="K411" s="157" t="s">
        <v>3327</v>
      </c>
    </row>
    <row r="412" spans="1:11">
      <c r="A412" s="142"/>
      <c r="B412" s="139"/>
      <c r="C412" s="138" t="s">
        <v>1869</v>
      </c>
      <c r="D412" s="139">
        <v>931409078</v>
      </c>
      <c r="E412" s="140" t="s">
        <v>124</v>
      </c>
      <c r="F412" s="18">
        <v>3</v>
      </c>
      <c r="G412" s="293">
        <v>2.64</v>
      </c>
      <c r="H412" s="202">
        <v>4</v>
      </c>
      <c r="I412" s="157">
        <v>4</v>
      </c>
      <c r="J412" s="135">
        <f t="shared" si="6"/>
        <v>3.41</v>
      </c>
      <c r="K412" s="157" t="s">
        <v>3327</v>
      </c>
    </row>
    <row r="413" spans="1:11">
      <c r="A413" s="142"/>
      <c r="B413" s="139"/>
      <c r="C413" s="138" t="s">
        <v>1870</v>
      </c>
      <c r="D413" s="139">
        <v>921409222</v>
      </c>
      <c r="E413" s="140" t="s">
        <v>13</v>
      </c>
      <c r="F413" s="18">
        <v>3</v>
      </c>
      <c r="G413" s="18">
        <v>3.5</v>
      </c>
      <c r="H413" s="202">
        <v>4</v>
      </c>
      <c r="I413" s="157">
        <v>4</v>
      </c>
      <c r="J413" s="135">
        <f t="shared" si="6"/>
        <v>3.625</v>
      </c>
      <c r="K413" s="157" t="s">
        <v>3327</v>
      </c>
    </row>
    <row r="414" spans="1:11">
      <c r="A414" s="142"/>
      <c r="B414" s="139"/>
      <c r="C414" s="138" t="s">
        <v>2063</v>
      </c>
      <c r="D414" s="139">
        <v>153409029</v>
      </c>
      <c r="E414" s="140" t="s">
        <v>1469</v>
      </c>
      <c r="F414" s="18">
        <v>3.86</v>
      </c>
      <c r="G414" s="18">
        <v>3.28</v>
      </c>
      <c r="H414" s="202">
        <v>4</v>
      </c>
      <c r="I414" s="157">
        <v>4</v>
      </c>
      <c r="J414" s="135">
        <f t="shared" si="6"/>
        <v>3.7850000000000001</v>
      </c>
      <c r="K414" s="157" t="s">
        <v>3327</v>
      </c>
    </row>
    <row r="415" spans="1:11">
      <c r="A415" s="142"/>
      <c r="B415" s="139"/>
      <c r="C415" s="138" t="s">
        <v>1871</v>
      </c>
      <c r="D415" s="139">
        <v>151409119</v>
      </c>
      <c r="E415" s="140" t="s">
        <v>35</v>
      </c>
      <c r="F415" s="18">
        <v>3</v>
      </c>
      <c r="G415" s="293">
        <v>2.85</v>
      </c>
      <c r="H415" s="202">
        <v>4</v>
      </c>
      <c r="I415" s="157">
        <v>4</v>
      </c>
      <c r="J415" s="135">
        <f t="shared" si="6"/>
        <v>3.4624999999999999</v>
      </c>
      <c r="K415" s="157" t="s">
        <v>3327</v>
      </c>
    </row>
    <row r="416" spans="1:11">
      <c r="A416" s="142"/>
      <c r="B416" s="139" t="s">
        <v>1872</v>
      </c>
      <c r="C416" s="138" t="s">
        <v>1873</v>
      </c>
      <c r="D416" s="139">
        <v>613409015</v>
      </c>
      <c r="E416" s="140" t="s">
        <v>206</v>
      </c>
      <c r="F416" s="18">
        <v>3.86</v>
      </c>
      <c r="G416" s="293">
        <v>2.92</v>
      </c>
      <c r="H416" s="202">
        <v>4</v>
      </c>
      <c r="I416" s="157">
        <v>4</v>
      </c>
      <c r="J416" s="135">
        <f t="shared" si="6"/>
        <v>3.6949999999999998</v>
      </c>
      <c r="K416" s="157" t="s">
        <v>3327</v>
      </c>
    </row>
    <row r="417" spans="1:11">
      <c r="A417" s="142"/>
      <c r="B417" s="139"/>
      <c r="C417" s="138" t="s">
        <v>2061</v>
      </c>
      <c r="D417" s="139">
        <v>311409102</v>
      </c>
      <c r="E417" s="140"/>
      <c r="F417" s="18">
        <v>3.86</v>
      </c>
      <c r="G417" s="18">
        <v>3.71</v>
      </c>
      <c r="H417" s="202">
        <v>4</v>
      </c>
      <c r="I417" s="157">
        <v>4</v>
      </c>
      <c r="J417" s="135">
        <f t="shared" si="6"/>
        <v>3.8925000000000001</v>
      </c>
      <c r="K417" s="157" t="s">
        <v>3327</v>
      </c>
    </row>
    <row r="418" spans="1:11">
      <c r="A418" s="142"/>
      <c r="B418" s="139"/>
      <c r="C418" s="138" t="s">
        <v>1874</v>
      </c>
      <c r="D418" s="139">
        <v>613409038</v>
      </c>
      <c r="E418" s="140" t="s">
        <v>206</v>
      </c>
      <c r="F418" s="18">
        <v>3.86</v>
      </c>
      <c r="G418" s="293">
        <v>2.92</v>
      </c>
      <c r="H418" s="202">
        <v>4</v>
      </c>
      <c r="I418" s="157">
        <v>4</v>
      </c>
      <c r="J418" s="135">
        <f t="shared" si="6"/>
        <v>3.6949999999999998</v>
      </c>
      <c r="K418" s="157" t="s">
        <v>3327</v>
      </c>
    </row>
    <row r="419" spans="1:11" ht="21">
      <c r="A419" s="142"/>
      <c r="B419" s="144" t="s">
        <v>3394</v>
      </c>
      <c r="C419" s="142" t="s">
        <v>1875</v>
      </c>
      <c r="D419" s="69">
        <v>614409055</v>
      </c>
      <c r="E419" s="143" t="s">
        <v>70</v>
      </c>
      <c r="F419" s="18">
        <v>3.86</v>
      </c>
      <c r="G419" s="35">
        <v>3.71</v>
      </c>
      <c r="H419" s="202">
        <v>4</v>
      </c>
      <c r="I419" s="157">
        <v>4</v>
      </c>
      <c r="J419" s="135">
        <f t="shared" si="6"/>
        <v>3.8925000000000001</v>
      </c>
      <c r="K419" s="157" t="s">
        <v>3327</v>
      </c>
    </row>
    <row r="420" spans="1:11">
      <c r="A420" s="142"/>
      <c r="B420" s="332"/>
      <c r="C420" s="142" t="s">
        <v>1876</v>
      </c>
      <c r="D420" s="69">
        <v>811409007</v>
      </c>
      <c r="E420" s="143" t="s">
        <v>88</v>
      </c>
      <c r="F420" s="35">
        <v>3.85</v>
      </c>
      <c r="G420" s="35">
        <v>3.85</v>
      </c>
      <c r="H420" s="202">
        <v>4</v>
      </c>
      <c r="I420" s="157">
        <v>4</v>
      </c>
      <c r="J420" s="135">
        <f t="shared" si="6"/>
        <v>3.9249999999999998</v>
      </c>
      <c r="K420" s="157" t="s">
        <v>3327</v>
      </c>
    </row>
    <row r="421" spans="1:11">
      <c r="A421" s="142"/>
      <c r="B421" s="332"/>
      <c r="C421" s="142" t="s">
        <v>1877</v>
      </c>
      <c r="D421" s="69">
        <v>231409100</v>
      </c>
      <c r="E421" s="143" t="s">
        <v>46</v>
      </c>
      <c r="F421" s="35">
        <v>3.85</v>
      </c>
      <c r="G421" s="35">
        <v>3.64</v>
      </c>
      <c r="H421" s="202">
        <v>4</v>
      </c>
      <c r="I421" s="157">
        <v>4</v>
      </c>
      <c r="J421" s="135">
        <f t="shared" si="6"/>
        <v>3.8725000000000001</v>
      </c>
      <c r="K421" s="157" t="s">
        <v>3327</v>
      </c>
    </row>
    <row r="422" spans="1:11">
      <c r="A422" s="142"/>
      <c r="B422" s="332"/>
      <c r="C422" s="142" t="s">
        <v>2062</v>
      </c>
      <c r="D422" s="69"/>
      <c r="E422" s="143"/>
      <c r="F422" s="35">
        <v>3</v>
      </c>
      <c r="G422" s="35">
        <v>3.71</v>
      </c>
      <c r="H422" s="202">
        <v>4</v>
      </c>
      <c r="I422" s="157">
        <v>4</v>
      </c>
      <c r="J422" s="135">
        <f t="shared" si="6"/>
        <v>3.6775000000000002</v>
      </c>
      <c r="K422" s="157" t="s">
        <v>3327</v>
      </c>
    </row>
    <row r="423" spans="1:11">
      <c r="A423" s="142"/>
      <c r="B423" s="333"/>
      <c r="C423" s="142" t="s">
        <v>1878</v>
      </c>
      <c r="D423" s="69">
        <v>931409050</v>
      </c>
      <c r="E423" s="143" t="s">
        <v>124</v>
      </c>
      <c r="F423" s="35">
        <v>3</v>
      </c>
      <c r="G423" s="35">
        <v>3.71</v>
      </c>
      <c r="H423" s="202">
        <v>4</v>
      </c>
      <c r="I423" s="157">
        <v>4</v>
      </c>
      <c r="J423" s="135">
        <f t="shared" si="6"/>
        <v>3.6775000000000002</v>
      </c>
      <c r="K423" s="157" t="s">
        <v>3327</v>
      </c>
    </row>
    <row r="424" spans="1:11">
      <c r="A424" s="142"/>
      <c r="B424" s="139" t="s">
        <v>1879</v>
      </c>
      <c r="C424" s="138" t="s">
        <v>1880</v>
      </c>
      <c r="D424" s="139">
        <v>832409097</v>
      </c>
      <c r="E424" s="140" t="s">
        <v>39</v>
      </c>
      <c r="F424" s="18">
        <v>3</v>
      </c>
      <c r="G424" s="293">
        <v>2.85</v>
      </c>
      <c r="H424" s="202">
        <v>4</v>
      </c>
      <c r="I424" s="157">
        <v>4</v>
      </c>
      <c r="J424" s="135">
        <f t="shared" si="6"/>
        <v>3.4624999999999999</v>
      </c>
      <c r="K424" s="157" t="s">
        <v>3327</v>
      </c>
    </row>
    <row r="425" spans="1:11">
      <c r="A425" s="142"/>
      <c r="B425" s="139"/>
      <c r="C425" s="138" t="s">
        <v>1881</v>
      </c>
      <c r="D425" s="139">
        <v>151409168</v>
      </c>
      <c r="E425" s="140" t="s">
        <v>35</v>
      </c>
      <c r="F425" s="18">
        <v>3</v>
      </c>
      <c r="G425" s="18">
        <v>3.64</v>
      </c>
      <c r="H425" s="202">
        <v>4</v>
      </c>
      <c r="I425" s="157">
        <v>4</v>
      </c>
      <c r="J425" s="135">
        <f t="shared" si="6"/>
        <v>3.66</v>
      </c>
      <c r="K425" s="157" t="s">
        <v>3327</v>
      </c>
    </row>
    <row r="426" spans="1:11">
      <c r="A426" s="142"/>
      <c r="B426" s="139"/>
      <c r="C426" s="138" t="s">
        <v>1882</v>
      </c>
      <c r="D426" s="139">
        <v>231409032</v>
      </c>
      <c r="E426" s="140" t="s">
        <v>46</v>
      </c>
      <c r="F426" s="18">
        <v>3</v>
      </c>
      <c r="G426" s="18">
        <v>3.64</v>
      </c>
      <c r="H426" s="202">
        <v>4</v>
      </c>
      <c r="I426" s="157">
        <v>4</v>
      </c>
      <c r="J426" s="135">
        <f t="shared" si="6"/>
        <v>3.66</v>
      </c>
      <c r="K426" s="157" t="s">
        <v>3327</v>
      </c>
    </row>
    <row r="427" spans="1:11">
      <c r="A427" s="142"/>
      <c r="B427" s="139"/>
      <c r="C427" s="138" t="s">
        <v>2064</v>
      </c>
      <c r="D427" s="139">
        <v>151409042</v>
      </c>
      <c r="E427" s="140" t="s">
        <v>1267</v>
      </c>
      <c r="F427" s="18">
        <v>3</v>
      </c>
      <c r="G427" s="18">
        <v>3.86</v>
      </c>
      <c r="H427" s="202">
        <v>4</v>
      </c>
      <c r="I427" s="157">
        <v>4</v>
      </c>
      <c r="J427" s="135">
        <f t="shared" si="6"/>
        <v>3.7149999999999999</v>
      </c>
      <c r="K427" s="157" t="s">
        <v>3327</v>
      </c>
    </row>
    <row r="428" spans="1:11">
      <c r="A428" s="142"/>
      <c r="B428" s="139"/>
      <c r="C428" s="138" t="s">
        <v>2065</v>
      </c>
      <c r="D428" s="139"/>
      <c r="E428" s="140"/>
      <c r="F428" s="18">
        <v>3</v>
      </c>
      <c r="G428" s="293">
        <v>2.5</v>
      </c>
      <c r="H428" s="202">
        <v>4</v>
      </c>
      <c r="I428" s="157">
        <v>4</v>
      </c>
      <c r="J428" s="135">
        <f t="shared" si="6"/>
        <v>3.375</v>
      </c>
      <c r="K428" s="157" t="s">
        <v>3327</v>
      </c>
    </row>
    <row r="429" spans="1:11">
      <c r="A429" s="142"/>
      <c r="B429" s="139"/>
      <c r="C429" s="142" t="s">
        <v>1883</v>
      </c>
      <c r="D429" s="69">
        <v>931409121</v>
      </c>
      <c r="E429" s="143" t="s">
        <v>124</v>
      </c>
      <c r="F429" s="18">
        <v>3</v>
      </c>
      <c r="G429" s="292">
        <v>2.78</v>
      </c>
      <c r="H429" s="202">
        <v>4</v>
      </c>
      <c r="I429" s="157">
        <v>4</v>
      </c>
      <c r="J429" s="135">
        <f t="shared" si="6"/>
        <v>3.4449999999999998</v>
      </c>
      <c r="K429" s="157" t="s">
        <v>3327</v>
      </c>
    </row>
    <row r="430" spans="1:11">
      <c r="A430" s="138" t="s">
        <v>1884</v>
      </c>
      <c r="B430" s="139" t="s">
        <v>1885</v>
      </c>
      <c r="C430" s="138" t="s">
        <v>1886</v>
      </c>
      <c r="D430" s="139">
        <v>811409061</v>
      </c>
      <c r="E430" s="140" t="s">
        <v>88</v>
      </c>
      <c r="F430" s="18">
        <v>3.86</v>
      </c>
      <c r="G430" s="18">
        <v>3.86</v>
      </c>
      <c r="H430" s="202">
        <v>4</v>
      </c>
      <c r="I430" s="157">
        <v>4</v>
      </c>
      <c r="J430" s="135">
        <f t="shared" si="6"/>
        <v>3.9299999999999997</v>
      </c>
      <c r="K430" s="157" t="s">
        <v>3327</v>
      </c>
    </row>
    <row r="431" spans="1:11">
      <c r="A431" s="142"/>
      <c r="B431" s="139"/>
      <c r="C431" s="138" t="s">
        <v>1887</v>
      </c>
      <c r="D431" s="139">
        <v>221409052</v>
      </c>
      <c r="E431" s="140" t="s">
        <v>126</v>
      </c>
      <c r="F431" s="18">
        <v>3.86</v>
      </c>
      <c r="G431" s="18">
        <v>3.86</v>
      </c>
      <c r="H431" s="202">
        <v>4</v>
      </c>
      <c r="I431" s="157">
        <v>4</v>
      </c>
      <c r="J431" s="135">
        <f t="shared" si="6"/>
        <v>3.9299999999999997</v>
      </c>
      <c r="K431" s="157" t="s">
        <v>3327</v>
      </c>
    </row>
    <row r="432" spans="1:11">
      <c r="A432" s="142"/>
      <c r="B432" s="139"/>
      <c r="C432" s="138" t="s">
        <v>1888</v>
      </c>
      <c r="D432" s="139">
        <v>841409006</v>
      </c>
      <c r="E432" s="140" t="s">
        <v>156</v>
      </c>
      <c r="F432" s="18">
        <v>3.86</v>
      </c>
      <c r="G432" s="18">
        <v>3.86</v>
      </c>
      <c r="H432" s="202">
        <v>4</v>
      </c>
      <c r="I432" s="157">
        <v>4</v>
      </c>
      <c r="J432" s="135">
        <f t="shared" si="6"/>
        <v>3.9299999999999997</v>
      </c>
      <c r="K432" s="157" t="s">
        <v>3327</v>
      </c>
    </row>
    <row r="433" spans="1:11">
      <c r="A433" s="142"/>
      <c r="B433" s="139"/>
      <c r="C433" s="138" t="s">
        <v>3207</v>
      </c>
      <c r="D433" s="139">
        <v>221409087</v>
      </c>
      <c r="E433" s="140" t="s">
        <v>2040</v>
      </c>
      <c r="F433" s="18">
        <v>3.86</v>
      </c>
      <c r="G433" s="18">
        <v>3.86</v>
      </c>
      <c r="H433" s="202">
        <v>4</v>
      </c>
      <c r="I433" s="157">
        <v>4</v>
      </c>
      <c r="J433" s="135">
        <f t="shared" si="6"/>
        <v>3.9299999999999997</v>
      </c>
      <c r="K433" s="157" t="s">
        <v>3327</v>
      </c>
    </row>
    <row r="434" spans="1:11">
      <c r="A434" s="142"/>
      <c r="B434" s="139"/>
      <c r="C434" s="138" t="s">
        <v>3208</v>
      </c>
      <c r="D434" s="139">
        <v>221409069</v>
      </c>
      <c r="E434" s="140" t="s">
        <v>2040</v>
      </c>
      <c r="F434" s="18">
        <v>3.86</v>
      </c>
      <c r="G434" s="18">
        <v>3.86</v>
      </c>
      <c r="H434" s="202">
        <v>4</v>
      </c>
      <c r="I434" s="157">
        <v>4</v>
      </c>
      <c r="J434" s="135">
        <f t="shared" si="6"/>
        <v>3.9299999999999997</v>
      </c>
      <c r="K434" s="157" t="s">
        <v>3327</v>
      </c>
    </row>
    <row r="435" spans="1:11">
      <c r="A435" s="142"/>
      <c r="B435" s="139"/>
      <c r="C435" s="138" t="s">
        <v>1889</v>
      </c>
      <c r="D435" s="139">
        <v>451409070</v>
      </c>
      <c r="E435" s="140" t="s">
        <v>48</v>
      </c>
      <c r="F435" s="18">
        <v>3.86</v>
      </c>
      <c r="G435" s="18">
        <v>3.86</v>
      </c>
      <c r="H435" s="202">
        <v>4</v>
      </c>
      <c r="I435" s="157">
        <v>4</v>
      </c>
      <c r="J435" s="135">
        <f t="shared" si="6"/>
        <v>3.9299999999999997</v>
      </c>
      <c r="K435" s="157" t="s">
        <v>3327</v>
      </c>
    </row>
    <row r="436" spans="1:11" ht="18.75">
      <c r="A436" s="142"/>
      <c r="B436" s="214" t="s">
        <v>3444</v>
      </c>
      <c r="C436" s="142" t="s">
        <v>1890</v>
      </c>
      <c r="D436" s="69">
        <v>811409148</v>
      </c>
      <c r="E436" s="143" t="s">
        <v>88</v>
      </c>
      <c r="F436" s="18">
        <v>3.86</v>
      </c>
      <c r="G436" s="18">
        <v>3.86</v>
      </c>
      <c r="H436" s="202">
        <v>4</v>
      </c>
      <c r="I436" s="157">
        <v>4</v>
      </c>
      <c r="J436" s="135">
        <f t="shared" si="6"/>
        <v>3.9299999999999997</v>
      </c>
      <c r="K436" s="157" t="s">
        <v>3327</v>
      </c>
    </row>
    <row r="437" spans="1:11">
      <c r="A437" s="142"/>
      <c r="B437" s="358"/>
      <c r="C437" s="142" t="s">
        <v>1891</v>
      </c>
      <c r="D437" s="69">
        <v>931409005</v>
      </c>
      <c r="E437" s="143" t="s">
        <v>124</v>
      </c>
      <c r="F437" s="18">
        <v>3.86</v>
      </c>
      <c r="G437" s="18">
        <v>3.86</v>
      </c>
      <c r="H437" s="202">
        <v>4</v>
      </c>
      <c r="I437" s="157">
        <v>4</v>
      </c>
      <c r="J437" s="135">
        <f t="shared" si="6"/>
        <v>3.9299999999999997</v>
      </c>
      <c r="K437" s="157" t="s">
        <v>3327</v>
      </c>
    </row>
    <row r="438" spans="1:11">
      <c r="A438" s="142"/>
      <c r="B438" s="358"/>
      <c r="C438" s="142" t="s">
        <v>1892</v>
      </c>
      <c r="D438" s="69">
        <v>411407075</v>
      </c>
      <c r="E438" s="143" t="s">
        <v>199</v>
      </c>
      <c r="F438" s="18">
        <v>3.86</v>
      </c>
      <c r="G438" s="18">
        <v>3.86</v>
      </c>
      <c r="H438" s="202">
        <v>4</v>
      </c>
      <c r="I438" s="157">
        <v>4</v>
      </c>
      <c r="J438" s="135">
        <f t="shared" si="6"/>
        <v>3.9299999999999997</v>
      </c>
      <c r="K438" s="157" t="s">
        <v>3327</v>
      </c>
    </row>
    <row r="439" spans="1:11">
      <c r="A439" s="142"/>
      <c r="B439" s="360"/>
      <c r="C439" s="142" t="s">
        <v>1893</v>
      </c>
      <c r="D439" s="69">
        <v>841409057</v>
      </c>
      <c r="E439" s="143" t="s">
        <v>156</v>
      </c>
      <c r="F439" s="18">
        <v>3.86</v>
      </c>
      <c r="G439" s="18">
        <v>3.86</v>
      </c>
      <c r="H439" s="202">
        <v>4</v>
      </c>
      <c r="I439" s="157">
        <v>4</v>
      </c>
      <c r="J439" s="135">
        <f t="shared" si="6"/>
        <v>3.9299999999999997</v>
      </c>
      <c r="K439" s="157" t="s">
        <v>3327</v>
      </c>
    </row>
    <row r="440" spans="1:11">
      <c r="A440" s="142"/>
      <c r="B440" s="139" t="s">
        <v>1185</v>
      </c>
      <c r="C440" s="138" t="s">
        <v>1894</v>
      </c>
      <c r="D440" s="139">
        <v>931409087</v>
      </c>
      <c r="E440" s="140" t="s">
        <v>124</v>
      </c>
      <c r="F440" s="18">
        <v>3.64</v>
      </c>
      <c r="G440" s="18">
        <v>3.86</v>
      </c>
      <c r="H440" s="202">
        <v>4</v>
      </c>
      <c r="I440" s="157">
        <v>4</v>
      </c>
      <c r="J440" s="135">
        <f t="shared" si="6"/>
        <v>3.875</v>
      </c>
      <c r="K440" s="157" t="s">
        <v>3327</v>
      </c>
    </row>
    <row r="441" spans="1:11">
      <c r="A441" s="142"/>
      <c r="B441" s="139"/>
      <c r="C441" s="138" t="s">
        <v>1895</v>
      </c>
      <c r="D441" s="139">
        <v>931409021</v>
      </c>
      <c r="E441" s="140" t="s">
        <v>124</v>
      </c>
      <c r="F441" s="18">
        <v>3.64</v>
      </c>
      <c r="G441" s="18">
        <v>3.86</v>
      </c>
      <c r="H441" s="202">
        <v>4</v>
      </c>
      <c r="I441" s="157">
        <v>4</v>
      </c>
      <c r="J441" s="135">
        <f t="shared" si="6"/>
        <v>3.875</v>
      </c>
      <c r="K441" s="157" t="s">
        <v>3327</v>
      </c>
    </row>
    <row r="442" spans="1:11">
      <c r="A442" s="142"/>
      <c r="B442" s="139"/>
      <c r="C442" s="138" t="s">
        <v>1896</v>
      </c>
      <c r="D442" s="139">
        <v>441407040</v>
      </c>
      <c r="E442" s="140" t="s">
        <v>17</v>
      </c>
      <c r="F442" s="18">
        <v>3.64</v>
      </c>
      <c r="G442" s="18">
        <v>3.86</v>
      </c>
      <c r="H442" s="202">
        <v>4</v>
      </c>
      <c r="I442" s="157">
        <v>4</v>
      </c>
      <c r="J442" s="135">
        <f t="shared" si="6"/>
        <v>3.875</v>
      </c>
      <c r="K442" s="157" t="s">
        <v>3327</v>
      </c>
    </row>
    <row r="443" spans="1:11">
      <c r="A443" s="142"/>
      <c r="B443" s="139"/>
      <c r="C443" s="138" t="s">
        <v>1897</v>
      </c>
      <c r="D443" s="139">
        <v>931409051</v>
      </c>
      <c r="E443" s="140" t="s">
        <v>124</v>
      </c>
      <c r="F443" s="18">
        <v>3.64</v>
      </c>
      <c r="G443" s="18">
        <v>3.86</v>
      </c>
      <c r="H443" s="202">
        <v>4</v>
      </c>
      <c r="I443" s="157">
        <v>4</v>
      </c>
      <c r="J443" s="135">
        <f t="shared" si="6"/>
        <v>3.875</v>
      </c>
      <c r="K443" s="157" t="s">
        <v>3327</v>
      </c>
    </row>
    <row r="444" spans="1:11">
      <c r="A444" s="142"/>
      <c r="B444" s="139" t="s">
        <v>1899</v>
      </c>
      <c r="C444" s="138" t="s">
        <v>1900</v>
      </c>
      <c r="D444" s="139">
        <v>811409075</v>
      </c>
      <c r="E444" s="140" t="s">
        <v>88</v>
      </c>
      <c r="F444" s="18">
        <v>3.86</v>
      </c>
      <c r="G444" s="18">
        <v>3.8</v>
      </c>
      <c r="H444" s="202">
        <v>4</v>
      </c>
      <c r="I444" s="157">
        <v>4</v>
      </c>
      <c r="J444" s="135">
        <f t="shared" si="6"/>
        <v>3.915</v>
      </c>
      <c r="K444" s="157" t="s">
        <v>3327</v>
      </c>
    </row>
    <row r="445" spans="1:11">
      <c r="A445" s="142"/>
      <c r="B445" s="139"/>
      <c r="C445" s="138" t="s">
        <v>1901</v>
      </c>
      <c r="D445" s="139">
        <v>271409134</v>
      </c>
      <c r="E445" s="140" t="s">
        <v>50</v>
      </c>
      <c r="F445" s="18">
        <v>3.86</v>
      </c>
      <c r="G445" s="18">
        <v>3.8</v>
      </c>
      <c r="H445" s="202">
        <v>4</v>
      </c>
      <c r="I445" s="157">
        <v>4</v>
      </c>
      <c r="J445" s="135">
        <f t="shared" si="6"/>
        <v>3.915</v>
      </c>
      <c r="K445" s="157" t="s">
        <v>3327</v>
      </c>
    </row>
    <row r="446" spans="1:11">
      <c r="A446" s="142"/>
      <c r="B446" s="139"/>
      <c r="C446" s="138" t="s">
        <v>1902</v>
      </c>
      <c r="D446" s="139">
        <v>841409055</v>
      </c>
      <c r="E446" s="140" t="s">
        <v>156</v>
      </c>
      <c r="F446" s="18">
        <v>3.86</v>
      </c>
      <c r="G446" s="18">
        <v>3.8</v>
      </c>
      <c r="H446" s="202">
        <v>4</v>
      </c>
      <c r="I446" s="157">
        <v>4</v>
      </c>
      <c r="J446" s="135">
        <f t="shared" si="6"/>
        <v>3.915</v>
      </c>
      <c r="K446" s="157" t="s">
        <v>3327</v>
      </c>
    </row>
    <row r="447" spans="1:11">
      <c r="A447" s="142"/>
      <c r="B447" s="139"/>
      <c r="C447" s="138" t="s">
        <v>1903</v>
      </c>
      <c r="D447" s="139">
        <v>421408036</v>
      </c>
      <c r="E447" s="140" t="s">
        <v>15</v>
      </c>
      <c r="F447" s="18">
        <v>3.86</v>
      </c>
      <c r="G447" s="18">
        <v>3.8</v>
      </c>
      <c r="H447" s="202">
        <v>4</v>
      </c>
      <c r="I447" s="157">
        <v>4</v>
      </c>
      <c r="J447" s="135">
        <f t="shared" si="6"/>
        <v>3.915</v>
      </c>
      <c r="K447" s="157" t="s">
        <v>3327</v>
      </c>
    </row>
    <row r="448" spans="1:11">
      <c r="A448" s="142"/>
      <c r="B448" s="139" t="s">
        <v>1904</v>
      </c>
      <c r="C448" s="138" t="s">
        <v>1905</v>
      </c>
      <c r="D448" s="139">
        <v>811409073</v>
      </c>
      <c r="E448" s="140" t="s">
        <v>88</v>
      </c>
      <c r="F448" s="18">
        <v>3.86</v>
      </c>
      <c r="G448" s="18">
        <v>3.86</v>
      </c>
      <c r="H448" s="202">
        <v>4</v>
      </c>
      <c r="I448" s="157">
        <v>4</v>
      </c>
      <c r="J448" s="135">
        <f t="shared" si="6"/>
        <v>3.9299999999999997</v>
      </c>
      <c r="K448" s="157" t="s">
        <v>3327</v>
      </c>
    </row>
    <row r="449" spans="1:11">
      <c r="A449" s="142"/>
      <c r="B449" s="139"/>
      <c r="C449" s="138" t="s">
        <v>1906</v>
      </c>
      <c r="D449" s="139">
        <v>221409070</v>
      </c>
      <c r="E449" s="140" t="s">
        <v>126</v>
      </c>
      <c r="F449" s="18">
        <v>3.86</v>
      </c>
      <c r="G449" s="18">
        <v>3.86</v>
      </c>
      <c r="H449" s="202">
        <v>4</v>
      </c>
      <c r="I449" s="157">
        <v>4</v>
      </c>
      <c r="J449" s="135">
        <f t="shared" si="6"/>
        <v>3.9299999999999997</v>
      </c>
      <c r="K449" s="157" t="s">
        <v>3327</v>
      </c>
    </row>
    <row r="450" spans="1:11">
      <c r="A450" s="142"/>
      <c r="B450" s="139"/>
      <c r="C450" s="138" t="s">
        <v>1907</v>
      </c>
      <c r="D450" s="139">
        <v>321409154</v>
      </c>
      <c r="E450" s="140" t="s">
        <v>25</v>
      </c>
      <c r="F450" s="18">
        <v>3.86</v>
      </c>
      <c r="G450" s="18">
        <v>3.86</v>
      </c>
      <c r="H450" s="202">
        <v>4</v>
      </c>
      <c r="I450" s="157">
        <v>4</v>
      </c>
      <c r="J450" s="135">
        <f t="shared" si="6"/>
        <v>3.9299999999999997</v>
      </c>
      <c r="K450" s="157" t="s">
        <v>3327</v>
      </c>
    </row>
    <row r="451" spans="1:11">
      <c r="A451" s="142"/>
      <c r="B451" s="139"/>
      <c r="C451" s="138" t="s">
        <v>1908</v>
      </c>
      <c r="D451" s="139">
        <v>911409164</v>
      </c>
      <c r="E451" s="140" t="s">
        <v>19</v>
      </c>
      <c r="F451" s="18">
        <v>3</v>
      </c>
      <c r="G451" s="18">
        <v>3.67</v>
      </c>
      <c r="H451" s="202">
        <v>4</v>
      </c>
      <c r="I451" s="157">
        <v>4</v>
      </c>
      <c r="J451" s="135">
        <f t="shared" si="6"/>
        <v>3.6675</v>
      </c>
      <c r="K451" s="157" t="s">
        <v>3327</v>
      </c>
    </row>
    <row r="452" spans="1:11">
      <c r="A452" s="142"/>
      <c r="B452" s="139" t="s">
        <v>1909</v>
      </c>
      <c r="C452" s="138" t="s">
        <v>1910</v>
      </c>
      <c r="D452" s="139">
        <v>921409017</v>
      </c>
      <c r="E452" s="140" t="s">
        <v>13</v>
      </c>
      <c r="F452" s="18">
        <v>3.86</v>
      </c>
      <c r="G452" s="18">
        <v>3.86</v>
      </c>
      <c r="H452" s="202">
        <v>4</v>
      </c>
      <c r="I452" s="157">
        <v>4</v>
      </c>
      <c r="J452" s="135">
        <f t="shared" ref="J452:J515" si="7">SUM(F452:I452)/4</f>
        <v>3.9299999999999997</v>
      </c>
      <c r="K452" s="157" t="s">
        <v>3327</v>
      </c>
    </row>
    <row r="453" spans="1:11">
      <c r="A453" s="142"/>
      <c r="B453" s="139"/>
      <c r="C453" s="138" t="s">
        <v>1911</v>
      </c>
      <c r="D453" s="139">
        <v>921409224</v>
      </c>
      <c r="E453" s="140" t="s">
        <v>13</v>
      </c>
      <c r="F453" s="18">
        <v>3.86</v>
      </c>
      <c r="G453" s="18">
        <v>3.86</v>
      </c>
      <c r="H453" s="202">
        <v>4</v>
      </c>
      <c r="I453" s="157">
        <v>4</v>
      </c>
      <c r="J453" s="135">
        <f t="shared" si="7"/>
        <v>3.9299999999999997</v>
      </c>
      <c r="K453" s="157" t="s">
        <v>3327</v>
      </c>
    </row>
    <row r="454" spans="1:11">
      <c r="A454" s="142"/>
      <c r="B454" s="139"/>
      <c r="C454" s="138" t="s">
        <v>1912</v>
      </c>
      <c r="D454" s="139"/>
      <c r="E454" s="140" t="s">
        <v>1913</v>
      </c>
      <c r="F454" s="18">
        <v>3.86</v>
      </c>
      <c r="G454" s="18">
        <v>3.86</v>
      </c>
      <c r="H454" s="202">
        <v>4</v>
      </c>
      <c r="I454" s="157">
        <v>4</v>
      </c>
      <c r="J454" s="135">
        <f t="shared" si="7"/>
        <v>3.9299999999999997</v>
      </c>
      <c r="K454" s="157" t="s">
        <v>3327</v>
      </c>
    </row>
    <row r="455" spans="1:11">
      <c r="A455" s="142"/>
      <c r="B455" s="139"/>
      <c r="C455" s="138" t="s">
        <v>1914</v>
      </c>
      <c r="D455" s="139">
        <v>911409044</v>
      </c>
      <c r="E455" s="140" t="s">
        <v>19</v>
      </c>
      <c r="F455" s="18">
        <v>3.86</v>
      </c>
      <c r="G455" s="18">
        <v>3.86</v>
      </c>
      <c r="H455" s="202">
        <v>4</v>
      </c>
      <c r="I455" s="157">
        <v>4</v>
      </c>
      <c r="J455" s="135">
        <f t="shared" si="7"/>
        <v>3.9299999999999997</v>
      </c>
      <c r="K455" s="157" t="s">
        <v>3327</v>
      </c>
    </row>
    <row r="456" spans="1:11">
      <c r="A456" s="142"/>
      <c r="B456" s="139"/>
      <c r="C456" s="138" t="s">
        <v>1915</v>
      </c>
      <c r="D456" s="139">
        <v>841409024</v>
      </c>
      <c r="E456" s="140" t="s">
        <v>156</v>
      </c>
      <c r="F456" s="18">
        <v>3.86</v>
      </c>
      <c r="G456" s="18">
        <v>3.86</v>
      </c>
      <c r="H456" s="202">
        <v>4</v>
      </c>
      <c r="I456" s="157">
        <v>4</v>
      </c>
      <c r="J456" s="135">
        <f t="shared" si="7"/>
        <v>3.9299999999999997</v>
      </c>
      <c r="K456" s="157" t="s">
        <v>3327</v>
      </c>
    </row>
    <row r="457" spans="1:11">
      <c r="A457" s="142"/>
      <c r="B457" s="139" t="s">
        <v>1916</v>
      </c>
      <c r="C457" s="138" t="s">
        <v>1917</v>
      </c>
      <c r="D457" s="139">
        <v>614409030</v>
      </c>
      <c r="E457" s="140" t="s">
        <v>70</v>
      </c>
      <c r="F457" s="18">
        <v>3.8</v>
      </c>
      <c r="G457" s="18">
        <v>3.86</v>
      </c>
      <c r="H457" s="202">
        <v>4</v>
      </c>
      <c r="I457" s="157">
        <v>4</v>
      </c>
      <c r="J457" s="135">
        <f t="shared" si="7"/>
        <v>3.915</v>
      </c>
      <c r="K457" s="157" t="s">
        <v>3327</v>
      </c>
    </row>
    <row r="458" spans="1:11">
      <c r="A458" s="142"/>
      <c r="B458" s="139"/>
      <c r="C458" s="138" t="s">
        <v>1918</v>
      </c>
      <c r="D458" s="139">
        <v>931409001</v>
      </c>
      <c r="E458" s="140" t="s">
        <v>124</v>
      </c>
      <c r="F458" s="18">
        <v>3.86</v>
      </c>
      <c r="G458" s="18">
        <v>3.68</v>
      </c>
      <c r="H458" s="202">
        <v>4</v>
      </c>
      <c r="I458" s="157">
        <v>4</v>
      </c>
      <c r="J458" s="135">
        <f t="shared" si="7"/>
        <v>3.8849999999999998</v>
      </c>
      <c r="K458" s="157" t="s">
        <v>3327</v>
      </c>
    </row>
    <row r="459" spans="1:11">
      <c r="A459" s="142"/>
      <c r="B459" s="139"/>
      <c r="C459" s="138" t="s">
        <v>1919</v>
      </c>
      <c r="D459" s="139">
        <v>271409184</v>
      </c>
      <c r="E459" s="140" t="s">
        <v>50</v>
      </c>
      <c r="F459" s="18">
        <v>3.86</v>
      </c>
      <c r="G459" s="18">
        <v>3.68</v>
      </c>
      <c r="H459" s="202">
        <v>4</v>
      </c>
      <c r="I459" s="157">
        <v>4</v>
      </c>
      <c r="J459" s="135">
        <f t="shared" si="7"/>
        <v>3.8849999999999998</v>
      </c>
      <c r="K459" s="157" t="s">
        <v>3327</v>
      </c>
    </row>
    <row r="460" spans="1:11">
      <c r="A460" s="142"/>
      <c r="B460" s="139"/>
      <c r="C460" s="138" t="s">
        <v>1920</v>
      </c>
      <c r="D460" s="139">
        <v>531409088</v>
      </c>
      <c r="E460" s="140" t="s">
        <v>113</v>
      </c>
      <c r="F460" s="18">
        <v>3.78</v>
      </c>
      <c r="G460" s="18">
        <v>3.86</v>
      </c>
      <c r="H460" s="202">
        <v>4</v>
      </c>
      <c r="I460" s="157">
        <v>4</v>
      </c>
      <c r="J460" s="135">
        <f t="shared" si="7"/>
        <v>3.91</v>
      </c>
      <c r="K460" s="157" t="s">
        <v>3327</v>
      </c>
    </row>
    <row r="461" spans="1:11">
      <c r="A461" s="142"/>
      <c r="B461" s="139" t="s">
        <v>1921</v>
      </c>
      <c r="C461" s="138" t="s">
        <v>1922</v>
      </c>
      <c r="D461" s="139">
        <v>271409018</v>
      </c>
      <c r="E461" s="140" t="s">
        <v>50</v>
      </c>
      <c r="F461" s="18">
        <v>3.8</v>
      </c>
      <c r="G461" s="18">
        <v>3.8</v>
      </c>
      <c r="H461" s="202">
        <v>4</v>
      </c>
      <c r="I461" s="157">
        <v>4</v>
      </c>
      <c r="J461" s="135">
        <f t="shared" si="7"/>
        <v>3.9</v>
      </c>
      <c r="K461" s="157" t="s">
        <v>3327</v>
      </c>
    </row>
    <row r="462" spans="1:11">
      <c r="A462" s="142"/>
      <c r="B462" s="139"/>
      <c r="C462" s="138" t="s">
        <v>1923</v>
      </c>
      <c r="D462" s="139">
        <v>931409038</v>
      </c>
      <c r="E462" s="140" t="s">
        <v>124</v>
      </c>
      <c r="F462" s="18">
        <v>3.8</v>
      </c>
      <c r="G462" s="18">
        <v>3.8</v>
      </c>
      <c r="H462" s="202">
        <v>4</v>
      </c>
      <c r="I462" s="157">
        <v>4</v>
      </c>
      <c r="J462" s="135">
        <f t="shared" si="7"/>
        <v>3.9</v>
      </c>
      <c r="K462" s="157" t="s">
        <v>3327</v>
      </c>
    </row>
    <row r="463" spans="1:11">
      <c r="A463" s="142"/>
      <c r="B463" s="139"/>
      <c r="C463" s="138" t="s">
        <v>1924</v>
      </c>
      <c r="D463" s="139">
        <v>931409018</v>
      </c>
      <c r="E463" s="140" t="s">
        <v>124</v>
      </c>
      <c r="F463" s="18">
        <v>3.8</v>
      </c>
      <c r="G463" s="18">
        <v>3.8</v>
      </c>
      <c r="H463" s="202">
        <v>4</v>
      </c>
      <c r="I463" s="157">
        <v>4</v>
      </c>
      <c r="J463" s="135">
        <f t="shared" si="7"/>
        <v>3.9</v>
      </c>
      <c r="K463" s="157" t="s">
        <v>3327</v>
      </c>
    </row>
    <row r="464" spans="1:11">
      <c r="A464" s="142"/>
      <c r="B464" s="139"/>
      <c r="C464" s="138" t="s">
        <v>1925</v>
      </c>
      <c r="D464" s="139">
        <v>321409147</v>
      </c>
      <c r="E464" s="140" t="s">
        <v>25</v>
      </c>
      <c r="F464" s="18">
        <v>3.8</v>
      </c>
      <c r="G464" s="18">
        <v>3.86</v>
      </c>
      <c r="H464" s="202">
        <v>4</v>
      </c>
      <c r="I464" s="157">
        <v>4</v>
      </c>
      <c r="J464" s="135">
        <f t="shared" si="7"/>
        <v>3.915</v>
      </c>
      <c r="K464" s="157" t="s">
        <v>3327</v>
      </c>
    </row>
    <row r="465" spans="1:11">
      <c r="A465" s="142"/>
      <c r="B465" s="139" t="s">
        <v>1926</v>
      </c>
      <c r="C465" s="138" t="s">
        <v>1927</v>
      </c>
      <c r="D465" s="139">
        <v>832409132</v>
      </c>
      <c r="E465" s="140" t="s">
        <v>39</v>
      </c>
      <c r="F465" s="18">
        <v>3.86</v>
      </c>
      <c r="G465" s="18">
        <v>3.86</v>
      </c>
      <c r="H465" s="202">
        <v>4</v>
      </c>
      <c r="I465" s="157">
        <v>4</v>
      </c>
      <c r="J465" s="135">
        <f t="shared" si="7"/>
        <v>3.9299999999999997</v>
      </c>
      <c r="K465" s="157" t="s">
        <v>3327</v>
      </c>
    </row>
    <row r="466" spans="1:11">
      <c r="A466" s="142"/>
      <c r="B466" s="139"/>
      <c r="C466" s="138" t="s">
        <v>1928</v>
      </c>
      <c r="D466" s="139">
        <v>911409068</v>
      </c>
      <c r="E466" s="140" t="s">
        <v>19</v>
      </c>
      <c r="F466" s="18">
        <v>3.86</v>
      </c>
      <c r="G466" s="18">
        <v>3.86</v>
      </c>
      <c r="H466" s="202">
        <v>4</v>
      </c>
      <c r="I466" s="157">
        <v>4</v>
      </c>
      <c r="J466" s="135">
        <f t="shared" si="7"/>
        <v>3.9299999999999997</v>
      </c>
      <c r="K466" s="157" t="s">
        <v>3327</v>
      </c>
    </row>
    <row r="467" spans="1:11">
      <c r="A467" s="142"/>
      <c r="B467" s="139"/>
      <c r="C467" s="138" t="s">
        <v>1929</v>
      </c>
      <c r="D467" s="139">
        <v>921409064</v>
      </c>
      <c r="E467" s="140" t="s">
        <v>13</v>
      </c>
      <c r="F467" s="18">
        <v>3.86</v>
      </c>
      <c r="G467" s="18">
        <v>3.86</v>
      </c>
      <c r="H467" s="202">
        <v>4</v>
      </c>
      <c r="I467" s="157">
        <v>4</v>
      </c>
      <c r="J467" s="135">
        <f t="shared" si="7"/>
        <v>3.9299999999999997</v>
      </c>
      <c r="K467" s="157" t="s">
        <v>3327</v>
      </c>
    </row>
    <row r="468" spans="1:11">
      <c r="A468" s="142"/>
      <c r="B468" s="139"/>
      <c r="C468" s="138" t="s">
        <v>1930</v>
      </c>
      <c r="D468" s="139">
        <v>441409051</v>
      </c>
      <c r="E468" s="140" t="s">
        <v>17</v>
      </c>
      <c r="F468" s="18">
        <v>3.86</v>
      </c>
      <c r="G468" s="18">
        <v>3.86</v>
      </c>
      <c r="H468" s="202">
        <v>4</v>
      </c>
      <c r="I468" s="157">
        <v>4</v>
      </c>
      <c r="J468" s="135">
        <f t="shared" si="7"/>
        <v>3.9299999999999997</v>
      </c>
      <c r="K468" s="157" t="s">
        <v>3327</v>
      </c>
    </row>
    <row r="469" spans="1:11">
      <c r="A469" s="142"/>
      <c r="B469" s="139" t="s">
        <v>1931</v>
      </c>
      <c r="C469" s="138" t="s">
        <v>1932</v>
      </c>
      <c r="D469" s="139">
        <v>911409032</v>
      </c>
      <c r="E469" s="140" t="s">
        <v>19</v>
      </c>
      <c r="F469" s="18">
        <v>3.86</v>
      </c>
      <c r="G469" s="18">
        <v>3.8</v>
      </c>
      <c r="H469" s="202">
        <v>4</v>
      </c>
      <c r="I469" s="157">
        <v>4</v>
      </c>
      <c r="J469" s="135">
        <f t="shared" si="7"/>
        <v>3.915</v>
      </c>
      <c r="K469" s="157" t="s">
        <v>3327</v>
      </c>
    </row>
    <row r="470" spans="1:11">
      <c r="A470" s="142"/>
      <c r="B470" s="139"/>
      <c r="C470" s="138" t="s">
        <v>3209</v>
      </c>
      <c r="D470" s="139">
        <v>911409163</v>
      </c>
      <c r="E470" s="140" t="s">
        <v>1138</v>
      </c>
      <c r="F470" s="18">
        <v>3.86</v>
      </c>
      <c r="G470" s="18">
        <v>3.8</v>
      </c>
      <c r="H470" s="202">
        <v>4</v>
      </c>
      <c r="I470" s="157">
        <v>4</v>
      </c>
      <c r="J470" s="135">
        <f t="shared" si="7"/>
        <v>3.915</v>
      </c>
      <c r="K470" s="157" t="s">
        <v>3327</v>
      </c>
    </row>
    <row r="471" spans="1:11">
      <c r="A471" s="142"/>
      <c r="B471" s="139"/>
      <c r="C471" s="138" t="s">
        <v>1933</v>
      </c>
      <c r="D471" s="139">
        <v>271409091</v>
      </c>
      <c r="E471" s="140" t="s">
        <v>50</v>
      </c>
      <c r="F471" s="18">
        <v>3.86</v>
      </c>
      <c r="G471" s="18">
        <v>3.8</v>
      </c>
      <c r="H471" s="202">
        <v>4</v>
      </c>
      <c r="I471" s="157">
        <v>4</v>
      </c>
      <c r="J471" s="135">
        <f t="shared" si="7"/>
        <v>3.915</v>
      </c>
      <c r="K471" s="157" t="s">
        <v>3327</v>
      </c>
    </row>
    <row r="472" spans="1:11">
      <c r="A472" s="142"/>
      <c r="B472" s="139"/>
      <c r="C472" s="138" t="s">
        <v>3210</v>
      </c>
      <c r="D472" s="139">
        <v>441409048</v>
      </c>
      <c r="E472" s="140" t="s">
        <v>17</v>
      </c>
      <c r="F472" s="18">
        <v>3.86</v>
      </c>
      <c r="G472" s="18">
        <v>3.8</v>
      </c>
      <c r="H472" s="202">
        <v>4</v>
      </c>
      <c r="I472" s="157">
        <v>4</v>
      </c>
      <c r="J472" s="135">
        <f t="shared" si="7"/>
        <v>3.915</v>
      </c>
      <c r="K472" s="157" t="s">
        <v>3327</v>
      </c>
    </row>
    <row r="473" spans="1:11">
      <c r="A473" s="142"/>
      <c r="B473" s="139"/>
      <c r="C473" s="138" t="s">
        <v>1934</v>
      </c>
      <c r="D473" s="139">
        <v>911409158</v>
      </c>
      <c r="E473" s="140" t="s">
        <v>19</v>
      </c>
      <c r="F473" s="18">
        <v>3.86</v>
      </c>
      <c r="G473" s="18">
        <v>3.8</v>
      </c>
      <c r="H473" s="202">
        <v>4</v>
      </c>
      <c r="I473" s="157">
        <v>4</v>
      </c>
      <c r="J473" s="135">
        <f t="shared" si="7"/>
        <v>3.915</v>
      </c>
      <c r="K473" s="157" t="s">
        <v>3327</v>
      </c>
    </row>
    <row r="474" spans="1:11" ht="21">
      <c r="A474" s="138" t="s">
        <v>1935</v>
      </c>
      <c r="B474" s="144" t="s">
        <v>3445</v>
      </c>
      <c r="C474" s="142" t="s">
        <v>1936</v>
      </c>
      <c r="D474" s="69">
        <v>271409141</v>
      </c>
      <c r="E474" s="143" t="s">
        <v>50</v>
      </c>
      <c r="F474" s="18">
        <v>3.86</v>
      </c>
      <c r="G474" s="18">
        <v>3.8</v>
      </c>
      <c r="H474" s="202">
        <v>4</v>
      </c>
      <c r="I474" s="157">
        <v>4</v>
      </c>
      <c r="J474" s="135">
        <f t="shared" si="7"/>
        <v>3.915</v>
      </c>
      <c r="K474" s="157" t="s">
        <v>3327</v>
      </c>
    </row>
    <row r="475" spans="1:11">
      <c r="A475" s="142"/>
      <c r="B475" s="336"/>
      <c r="C475" s="142" t="s">
        <v>1937</v>
      </c>
      <c r="D475" s="69">
        <v>921409158</v>
      </c>
      <c r="E475" s="143" t="s">
        <v>13</v>
      </c>
      <c r="F475" s="35">
        <v>3.86</v>
      </c>
      <c r="G475" s="35">
        <v>3.86</v>
      </c>
      <c r="H475" s="202">
        <v>4</v>
      </c>
      <c r="I475" s="157">
        <v>4</v>
      </c>
      <c r="J475" s="135">
        <f t="shared" si="7"/>
        <v>3.9299999999999997</v>
      </c>
      <c r="K475" s="157" t="s">
        <v>3327</v>
      </c>
    </row>
    <row r="476" spans="1:11">
      <c r="A476" s="142"/>
      <c r="B476" s="336"/>
      <c r="C476" s="142" t="s">
        <v>1938</v>
      </c>
      <c r="D476" s="69">
        <v>614409022</v>
      </c>
      <c r="E476" s="143" t="s">
        <v>70</v>
      </c>
      <c r="F476" s="35">
        <v>3.86</v>
      </c>
      <c r="G476" s="35">
        <v>3.86</v>
      </c>
      <c r="H476" s="202">
        <v>4</v>
      </c>
      <c r="I476" s="157">
        <v>4</v>
      </c>
      <c r="J476" s="135">
        <f t="shared" si="7"/>
        <v>3.9299999999999997</v>
      </c>
      <c r="K476" s="157" t="s">
        <v>3327</v>
      </c>
    </row>
    <row r="477" spans="1:11">
      <c r="A477" s="142"/>
      <c r="B477" s="336"/>
      <c r="C477" s="142" t="s">
        <v>2076</v>
      </c>
      <c r="D477" s="69">
        <v>151409265</v>
      </c>
      <c r="E477" s="143" t="s">
        <v>1267</v>
      </c>
      <c r="F477" s="35">
        <v>3.86</v>
      </c>
      <c r="G477" s="35">
        <v>3.5</v>
      </c>
      <c r="H477" s="202">
        <v>4</v>
      </c>
      <c r="I477" s="157">
        <v>4</v>
      </c>
      <c r="J477" s="135">
        <f t="shared" si="7"/>
        <v>3.84</v>
      </c>
      <c r="K477" s="157" t="s">
        <v>3327</v>
      </c>
    </row>
    <row r="478" spans="1:11">
      <c r="A478" s="142"/>
      <c r="B478" s="337"/>
      <c r="C478" s="142" t="s">
        <v>1939</v>
      </c>
      <c r="D478" s="69">
        <v>921409129</v>
      </c>
      <c r="E478" s="143" t="s">
        <v>223</v>
      </c>
      <c r="F478" s="35">
        <v>3.86</v>
      </c>
      <c r="G478" s="35">
        <v>3.86</v>
      </c>
      <c r="H478" s="202">
        <v>4</v>
      </c>
      <c r="I478" s="157">
        <v>4</v>
      </c>
      <c r="J478" s="135">
        <f t="shared" si="7"/>
        <v>3.9299999999999997</v>
      </c>
      <c r="K478" s="157" t="s">
        <v>3327</v>
      </c>
    </row>
    <row r="479" spans="1:11">
      <c r="A479" s="142"/>
      <c r="B479" s="139" t="s">
        <v>1940</v>
      </c>
      <c r="C479" s="138" t="s">
        <v>1941</v>
      </c>
      <c r="D479" s="139">
        <v>931409041</v>
      </c>
      <c r="E479" s="140" t="s">
        <v>124</v>
      </c>
      <c r="F479" s="18">
        <v>3.71</v>
      </c>
      <c r="G479" s="18">
        <v>3.3</v>
      </c>
      <c r="H479" s="202">
        <v>4</v>
      </c>
      <c r="I479" s="157">
        <v>4</v>
      </c>
      <c r="J479" s="135">
        <f t="shared" si="7"/>
        <v>3.7524999999999999</v>
      </c>
      <c r="K479" s="157" t="s">
        <v>3327</v>
      </c>
    </row>
    <row r="480" spans="1:11">
      <c r="A480" s="142"/>
      <c r="B480" s="139"/>
      <c r="C480" s="138" t="s">
        <v>1942</v>
      </c>
      <c r="D480" s="139">
        <v>281409006</v>
      </c>
      <c r="E480" s="140" t="s">
        <v>43</v>
      </c>
      <c r="F480" s="18">
        <v>3.71</v>
      </c>
      <c r="G480" s="18">
        <v>3.8</v>
      </c>
      <c r="H480" s="202">
        <v>4</v>
      </c>
      <c r="I480" s="157">
        <v>4</v>
      </c>
      <c r="J480" s="135">
        <f t="shared" si="7"/>
        <v>3.8774999999999999</v>
      </c>
      <c r="K480" s="157" t="s">
        <v>3327</v>
      </c>
    </row>
    <row r="481" spans="1:11">
      <c r="A481" s="142"/>
      <c r="B481" s="139"/>
      <c r="C481" s="138" t="s">
        <v>1943</v>
      </c>
      <c r="D481" s="139">
        <v>281409028</v>
      </c>
      <c r="E481" s="140" t="s">
        <v>43</v>
      </c>
      <c r="F481" s="18">
        <v>3.71</v>
      </c>
      <c r="G481" s="18">
        <v>3.8</v>
      </c>
      <c r="H481" s="202">
        <v>4</v>
      </c>
      <c r="I481" s="157">
        <v>4</v>
      </c>
      <c r="J481" s="135">
        <f t="shared" si="7"/>
        <v>3.8774999999999999</v>
      </c>
      <c r="K481" s="157" t="s">
        <v>3327</v>
      </c>
    </row>
    <row r="482" spans="1:11">
      <c r="A482" s="142"/>
      <c r="B482" s="139" t="s">
        <v>1944</v>
      </c>
      <c r="C482" s="138" t="s">
        <v>1945</v>
      </c>
      <c r="D482" s="139">
        <v>221409021</v>
      </c>
      <c r="E482" s="140" t="s">
        <v>126</v>
      </c>
      <c r="F482" s="18">
        <v>3.85</v>
      </c>
      <c r="G482" s="18">
        <v>3.85</v>
      </c>
      <c r="H482" s="202">
        <v>4</v>
      </c>
      <c r="I482" s="157">
        <v>4</v>
      </c>
      <c r="J482" s="135">
        <f t="shared" si="7"/>
        <v>3.9249999999999998</v>
      </c>
      <c r="K482" s="157" t="s">
        <v>3327</v>
      </c>
    </row>
    <row r="483" spans="1:11">
      <c r="A483" s="142"/>
      <c r="B483" s="139"/>
      <c r="C483" s="138" t="s">
        <v>1946</v>
      </c>
      <c r="D483" s="139">
        <v>921409074</v>
      </c>
      <c r="E483" s="140" t="s">
        <v>13</v>
      </c>
      <c r="F483" s="18">
        <v>3.85</v>
      </c>
      <c r="G483" s="18">
        <v>3.85</v>
      </c>
      <c r="H483" s="202">
        <v>4</v>
      </c>
      <c r="I483" s="157">
        <v>4</v>
      </c>
      <c r="J483" s="135">
        <f t="shared" si="7"/>
        <v>3.9249999999999998</v>
      </c>
      <c r="K483" s="157" t="s">
        <v>3327</v>
      </c>
    </row>
    <row r="484" spans="1:11">
      <c r="A484" s="142"/>
      <c r="B484" s="139"/>
      <c r="C484" s="138" t="s">
        <v>1947</v>
      </c>
      <c r="D484" s="139">
        <v>921409085</v>
      </c>
      <c r="E484" s="140" t="s">
        <v>13</v>
      </c>
      <c r="F484" s="18">
        <v>3.85</v>
      </c>
      <c r="G484" s="18">
        <v>3.85</v>
      </c>
      <c r="H484" s="202">
        <v>4</v>
      </c>
      <c r="I484" s="157">
        <v>4</v>
      </c>
      <c r="J484" s="135">
        <f t="shared" si="7"/>
        <v>3.9249999999999998</v>
      </c>
      <c r="K484" s="157" t="s">
        <v>3327</v>
      </c>
    </row>
    <row r="485" spans="1:11">
      <c r="A485" s="142"/>
      <c r="B485" s="139"/>
      <c r="C485" s="138" t="s">
        <v>1948</v>
      </c>
      <c r="D485" s="139"/>
      <c r="E485" s="140" t="s">
        <v>43</v>
      </c>
      <c r="F485" s="18">
        <v>3.85</v>
      </c>
      <c r="G485" s="18">
        <v>3.85</v>
      </c>
      <c r="H485" s="202">
        <v>4</v>
      </c>
      <c r="I485" s="157">
        <v>4</v>
      </c>
      <c r="J485" s="135">
        <f t="shared" si="7"/>
        <v>3.9249999999999998</v>
      </c>
      <c r="K485" s="157" t="s">
        <v>3327</v>
      </c>
    </row>
    <row r="486" spans="1:11">
      <c r="A486" s="142"/>
      <c r="B486" s="139" t="s">
        <v>1949</v>
      </c>
      <c r="C486" s="138" t="s">
        <v>1950</v>
      </c>
      <c r="D486" s="139">
        <v>931409060</v>
      </c>
      <c r="E486" s="140" t="s">
        <v>124</v>
      </c>
      <c r="F486" s="18">
        <v>3.86</v>
      </c>
      <c r="G486" s="18">
        <v>3.86</v>
      </c>
      <c r="H486" s="202">
        <v>4</v>
      </c>
      <c r="I486" s="157">
        <v>4</v>
      </c>
      <c r="J486" s="135">
        <f t="shared" si="7"/>
        <v>3.9299999999999997</v>
      </c>
      <c r="K486" s="157" t="s">
        <v>3327</v>
      </c>
    </row>
    <row r="487" spans="1:11">
      <c r="A487" s="142"/>
      <c r="B487" s="139"/>
      <c r="C487" s="138" t="s">
        <v>1951</v>
      </c>
      <c r="D487" s="139">
        <v>411409027</v>
      </c>
      <c r="E487" s="140" t="s">
        <v>199</v>
      </c>
      <c r="F487" s="18">
        <v>3.86</v>
      </c>
      <c r="G487" s="18">
        <v>3.86</v>
      </c>
      <c r="H487" s="202">
        <v>4</v>
      </c>
      <c r="I487" s="157">
        <v>4</v>
      </c>
      <c r="J487" s="135">
        <f t="shared" si="7"/>
        <v>3.9299999999999997</v>
      </c>
      <c r="K487" s="157" t="s">
        <v>3327</v>
      </c>
    </row>
    <row r="488" spans="1:11">
      <c r="A488" s="142"/>
      <c r="B488" s="139"/>
      <c r="C488" s="138" t="s">
        <v>1952</v>
      </c>
      <c r="D488" s="139">
        <v>832409045</v>
      </c>
      <c r="E488" s="140" t="s">
        <v>39</v>
      </c>
      <c r="F488" s="18">
        <v>3.86</v>
      </c>
      <c r="G488" s="18">
        <v>3.86</v>
      </c>
      <c r="H488" s="202">
        <v>4</v>
      </c>
      <c r="I488" s="157">
        <v>4</v>
      </c>
      <c r="J488" s="135">
        <f t="shared" si="7"/>
        <v>3.9299999999999997</v>
      </c>
      <c r="K488" s="157" t="s">
        <v>3327</v>
      </c>
    </row>
    <row r="489" spans="1:11">
      <c r="A489" s="142"/>
      <c r="B489" s="139" t="s">
        <v>1953</v>
      </c>
      <c r="C489" s="138" t="s">
        <v>1954</v>
      </c>
      <c r="D489" s="139">
        <v>613409005</v>
      </c>
      <c r="E489" s="140" t="s">
        <v>206</v>
      </c>
      <c r="F489" s="18">
        <v>3.71</v>
      </c>
      <c r="G489" s="18">
        <v>3.85</v>
      </c>
      <c r="H489" s="202">
        <v>4</v>
      </c>
      <c r="I489" s="157">
        <v>4</v>
      </c>
      <c r="J489" s="135">
        <f t="shared" si="7"/>
        <v>3.89</v>
      </c>
      <c r="K489" s="157" t="s">
        <v>3327</v>
      </c>
    </row>
    <row r="490" spans="1:11">
      <c r="A490" s="142"/>
      <c r="B490" s="139"/>
      <c r="C490" s="138" t="s">
        <v>1955</v>
      </c>
      <c r="D490" s="139">
        <v>614409098</v>
      </c>
      <c r="E490" s="140" t="s">
        <v>70</v>
      </c>
      <c r="F490" s="18">
        <v>3.71</v>
      </c>
      <c r="G490" s="18">
        <v>3.85</v>
      </c>
      <c r="H490" s="202">
        <v>4</v>
      </c>
      <c r="I490" s="157">
        <v>4</v>
      </c>
      <c r="J490" s="135">
        <f t="shared" si="7"/>
        <v>3.89</v>
      </c>
      <c r="K490" s="157" t="s">
        <v>3327</v>
      </c>
    </row>
    <row r="491" spans="1:11">
      <c r="A491" s="142"/>
      <c r="B491" s="139"/>
      <c r="C491" s="138" t="s">
        <v>1956</v>
      </c>
      <c r="D491" s="139">
        <v>931409017</v>
      </c>
      <c r="E491" s="140" t="s">
        <v>124</v>
      </c>
      <c r="F491" s="18">
        <v>3.71</v>
      </c>
      <c r="G491" s="18">
        <v>3.85</v>
      </c>
      <c r="H491" s="202">
        <v>4</v>
      </c>
      <c r="I491" s="157">
        <v>4</v>
      </c>
      <c r="J491" s="135">
        <f t="shared" si="7"/>
        <v>3.89</v>
      </c>
      <c r="K491" s="157" t="s">
        <v>3327</v>
      </c>
    </row>
    <row r="492" spans="1:11">
      <c r="A492" s="142"/>
      <c r="B492" s="139" t="s">
        <v>1957</v>
      </c>
      <c r="C492" s="138" t="s">
        <v>1958</v>
      </c>
      <c r="D492" s="139">
        <v>811409033</v>
      </c>
      <c r="E492" s="140" t="s">
        <v>88</v>
      </c>
      <c r="F492" s="18">
        <v>3.86</v>
      </c>
      <c r="G492" s="18">
        <v>3.85</v>
      </c>
      <c r="H492" s="202">
        <v>4</v>
      </c>
      <c r="I492" s="157">
        <v>4</v>
      </c>
      <c r="J492" s="135">
        <f t="shared" si="7"/>
        <v>3.9275000000000002</v>
      </c>
      <c r="K492" s="157" t="s">
        <v>3327</v>
      </c>
    </row>
    <row r="493" spans="1:11">
      <c r="A493" s="142"/>
      <c r="B493" s="139"/>
      <c r="C493" s="138" t="s">
        <v>1959</v>
      </c>
      <c r="D493" s="139">
        <v>911409042</v>
      </c>
      <c r="E493" s="140" t="s">
        <v>19</v>
      </c>
      <c r="F493" s="18">
        <v>3.86</v>
      </c>
      <c r="G493" s="18">
        <v>3.85</v>
      </c>
      <c r="H493" s="202">
        <v>4</v>
      </c>
      <c r="I493" s="157">
        <v>4</v>
      </c>
      <c r="J493" s="135">
        <f t="shared" si="7"/>
        <v>3.9275000000000002</v>
      </c>
      <c r="K493" s="157" t="s">
        <v>3327</v>
      </c>
    </row>
    <row r="494" spans="1:11">
      <c r="A494" s="142"/>
      <c r="B494" s="139"/>
      <c r="C494" s="138" t="s">
        <v>1960</v>
      </c>
      <c r="D494" s="139">
        <v>911409125</v>
      </c>
      <c r="E494" s="140" t="s">
        <v>19</v>
      </c>
      <c r="F494" s="293">
        <v>2.5</v>
      </c>
      <c r="G494" s="293">
        <v>2.35</v>
      </c>
      <c r="H494" s="202">
        <v>4</v>
      </c>
      <c r="I494" s="157">
        <v>4</v>
      </c>
      <c r="J494" s="135">
        <f t="shared" si="7"/>
        <v>3.2124999999999999</v>
      </c>
      <c r="K494" s="157" t="s">
        <v>3327</v>
      </c>
    </row>
    <row r="495" spans="1:11">
      <c r="A495" s="142"/>
      <c r="B495" s="139"/>
      <c r="C495" s="138" t="s">
        <v>1961</v>
      </c>
      <c r="D495" s="139">
        <v>633408050</v>
      </c>
      <c r="E495" s="140" t="s">
        <v>976</v>
      </c>
      <c r="F495" s="18">
        <v>3.86</v>
      </c>
      <c r="G495" s="18">
        <v>3.85</v>
      </c>
      <c r="H495" s="202">
        <v>4</v>
      </c>
      <c r="I495" s="157">
        <v>4</v>
      </c>
      <c r="J495" s="135">
        <f t="shared" si="7"/>
        <v>3.9275000000000002</v>
      </c>
      <c r="K495" s="157" t="s">
        <v>3327</v>
      </c>
    </row>
    <row r="496" spans="1:11">
      <c r="A496" s="142"/>
      <c r="B496" s="211" t="s">
        <v>3446</v>
      </c>
      <c r="C496" s="138" t="s">
        <v>1962</v>
      </c>
      <c r="D496" s="139">
        <v>613409045</v>
      </c>
      <c r="E496" s="140" t="s">
        <v>206</v>
      </c>
      <c r="F496" s="18">
        <v>3.86</v>
      </c>
      <c r="G496" s="18">
        <v>3.85</v>
      </c>
      <c r="H496" s="202">
        <v>4</v>
      </c>
      <c r="I496" s="157">
        <v>4</v>
      </c>
      <c r="J496" s="135">
        <f t="shared" si="7"/>
        <v>3.9275000000000002</v>
      </c>
      <c r="K496" s="157" t="s">
        <v>3327</v>
      </c>
    </row>
    <row r="497" spans="1:11" ht="15" customHeight="1">
      <c r="A497" s="142"/>
      <c r="B497" s="221"/>
      <c r="C497" s="142" t="s">
        <v>1963</v>
      </c>
      <c r="D497" s="69">
        <v>441409008</v>
      </c>
      <c r="E497" s="143" t="s">
        <v>17</v>
      </c>
      <c r="F497" s="18">
        <v>3.86</v>
      </c>
      <c r="G497" s="18">
        <v>3.85</v>
      </c>
      <c r="H497" s="202">
        <v>4</v>
      </c>
      <c r="I497" s="157">
        <v>4</v>
      </c>
      <c r="J497" s="135">
        <f t="shared" si="7"/>
        <v>3.9275000000000002</v>
      </c>
      <c r="K497" s="157" t="s">
        <v>3327</v>
      </c>
    </row>
    <row r="498" spans="1:11">
      <c r="A498" s="142"/>
      <c r="B498" s="367"/>
      <c r="C498" s="142" t="s">
        <v>1964</v>
      </c>
      <c r="D498" s="69">
        <v>441409032</v>
      </c>
      <c r="E498" s="143" t="s">
        <v>17</v>
      </c>
      <c r="F498" s="18">
        <v>3.86</v>
      </c>
      <c r="G498" s="18">
        <v>3.85</v>
      </c>
      <c r="H498" s="202">
        <v>4</v>
      </c>
      <c r="I498" s="157">
        <v>4</v>
      </c>
      <c r="J498" s="135">
        <f t="shared" si="7"/>
        <v>3.9275000000000002</v>
      </c>
      <c r="K498" s="157" t="s">
        <v>3327</v>
      </c>
    </row>
    <row r="499" spans="1:11">
      <c r="A499" s="142"/>
      <c r="B499" s="368"/>
      <c r="C499" s="142" t="s">
        <v>1965</v>
      </c>
      <c r="D499" s="69">
        <v>931409091</v>
      </c>
      <c r="E499" s="143" t="s">
        <v>124</v>
      </c>
      <c r="F499" s="18">
        <v>3.86</v>
      </c>
      <c r="G499" s="18">
        <v>3.85</v>
      </c>
      <c r="H499" s="202">
        <v>4</v>
      </c>
      <c r="I499" s="157">
        <v>4</v>
      </c>
      <c r="J499" s="135">
        <f t="shared" si="7"/>
        <v>3.9275000000000002</v>
      </c>
      <c r="K499" s="157" t="s">
        <v>3327</v>
      </c>
    </row>
    <row r="500" spans="1:11">
      <c r="A500" s="142"/>
      <c r="B500" s="69" t="s">
        <v>1966</v>
      </c>
      <c r="C500" s="142" t="s">
        <v>1967</v>
      </c>
      <c r="D500" s="69">
        <v>613409002</v>
      </c>
      <c r="E500" s="143" t="s">
        <v>206</v>
      </c>
      <c r="F500" s="18">
        <v>3.86</v>
      </c>
      <c r="G500" s="18">
        <v>3.85</v>
      </c>
      <c r="H500" s="202">
        <v>4</v>
      </c>
      <c r="I500" s="157">
        <v>4</v>
      </c>
      <c r="J500" s="135">
        <f t="shared" si="7"/>
        <v>3.9275000000000002</v>
      </c>
      <c r="K500" s="157" t="s">
        <v>3327</v>
      </c>
    </row>
    <row r="501" spans="1:11">
      <c r="A501" s="142"/>
      <c r="B501" s="69"/>
      <c r="C501" s="138" t="s">
        <v>1968</v>
      </c>
      <c r="D501" s="139">
        <v>921409098</v>
      </c>
      <c r="E501" s="140" t="s">
        <v>13</v>
      </c>
      <c r="F501" s="18">
        <v>3.86</v>
      </c>
      <c r="G501" s="18">
        <v>3.8</v>
      </c>
      <c r="H501" s="202">
        <v>4</v>
      </c>
      <c r="I501" s="157">
        <v>4</v>
      </c>
      <c r="J501" s="135">
        <f t="shared" si="7"/>
        <v>3.915</v>
      </c>
      <c r="K501" s="157" t="s">
        <v>3327</v>
      </c>
    </row>
    <row r="502" spans="1:11">
      <c r="A502" s="142"/>
      <c r="B502" s="69"/>
      <c r="C502" s="138" t="s">
        <v>2075</v>
      </c>
      <c r="D502" s="139">
        <v>811409040</v>
      </c>
      <c r="E502" s="140" t="s">
        <v>2036</v>
      </c>
      <c r="F502" s="18">
        <v>3.86</v>
      </c>
      <c r="G502" s="18">
        <v>3.8</v>
      </c>
      <c r="H502" s="202">
        <v>4</v>
      </c>
      <c r="I502" s="157">
        <v>4</v>
      </c>
      <c r="J502" s="135">
        <f t="shared" si="7"/>
        <v>3.915</v>
      </c>
      <c r="K502" s="157" t="s">
        <v>3327</v>
      </c>
    </row>
    <row r="503" spans="1:11">
      <c r="A503" s="142"/>
      <c r="B503" s="69"/>
      <c r="C503" s="138" t="s">
        <v>1969</v>
      </c>
      <c r="D503" s="139">
        <v>832409013</v>
      </c>
      <c r="E503" s="140" t="s">
        <v>39</v>
      </c>
      <c r="F503" s="18">
        <v>3.89</v>
      </c>
      <c r="G503" s="18">
        <v>3.86</v>
      </c>
      <c r="H503" s="202">
        <v>4</v>
      </c>
      <c r="I503" s="157">
        <v>4</v>
      </c>
      <c r="J503" s="135">
        <f t="shared" si="7"/>
        <v>3.9375</v>
      </c>
      <c r="K503" s="157" t="s">
        <v>3327</v>
      </c>
    </row>
    <row r="504" spans="1:11" ht="18.75">
      <c r="A504" s="138" t="s">
        <v>1970</v>
      </c>
      <c r="B504" s="217" t="s">
        <v>3468</v>
      </c>
      <c r="C504" s="138" t="s">
        <v>1971</v>
      </c>
      <c r="D504" s="139">
        <v>131409004</v>
      </c>
      <c r="E504" s="140" t="s">
        <v>129</v>
      </c>
      <c r="F504" s="18">
        <v>3.86</v>
      </c>
      <c r="G504" s="293">
        <v>2.29</v>
      </c>
      <c r="H504" s="202">
        <v>4</v>
      </c>
      <c r="I504" s="157">
        <v>4</v>
      </c>
      <c r="J504" s="135">
        <f t="shared" si="7"/>
        <v>3.5375000000000001</v>
      </c>
      <c r="K504" s="157" t="s">
        <v>3327</v>
      </c>
    </row>
    <row r="505" spans="1:11">
      <c r="A505" s="142"/>
      <c r="B505" s="369"/>
      <c r="C505" s="138" t="s">
        <v>1972</v>
      </c>
      <c r="D505" s="139">
        <v>911409078</v>
      </c>
      <c r="E505" s="140" t="s">
        <v>19</v>
      </c>
      <c r="F505" s="18">
        <v>3.86</v>
      </c>
      <c r="G505" s="18">
        <v>3.86</v>
      </c>
      <c r="H505" s="202">
        <v>4</v>
      </c>
      <c r="I505" s="157">
        <v>4</v>
      </c>
      <c r="J505" s="135">
        <f t="shared" si="7"/>
        <v>3.9299999999999997</v>
      </c>
      <c r="K505" s="157" t="s">
        <v>3327</v>
      </c>
    </row>
    <row r="506" spans="1:11">
      <c r="A506" s="142"/>
      <c r="B506" s="369"/>
      <c r="C506" s="138" t="s">
        <v>2051</v>
      </c>
      <c r="D506" s="139">
        <v>632409008</v>
      </c>
      <c r="E506" s="140" t="s">
        <v>2018</v>
      </c>
      <c r="F506" s="18">
        <v>3.86</v>
      </c>
      <c r="G506" s="293">
        <v>2.79</v>
      </c>
      <c r="H506" s="202">
        <v>4</v>
      </c>
      <c r="I506" s="157">
        <v>4</v>
      </c>
      <c r="J506" s="135">
        <f t="shared" si="7"/>
        <v>3.6625000000000001</v>
      </c>
      <c r="K506" s="157" t="s">
        <v>3327</v>
      </c>
    </row>
    <row r="507" spans="1:11">
      <c r="A507" s="142"/>
      <c r="B507" s="370"/>
      <c r="C507" s="138" t="s">
        <v>2052</v>
      </c>
      <c r="D507" s="139">
        <v>621409024</v>
      </c>
      <c r="E507" s="140" t="s">
        <v>122</v>
      </c>
      <c r="F507" s="18">
        <v>3.86</v>
      </c>
      <c r="G507" s="18">
        <v>3.86</v>
      </c>
      <c r="H507" s="202">
        <v>4</v>
      </c>
      <c r="I507" s="157">
        <v>4</v>
      </c>
      <c r="J507" s="135">
        <f t="shared" si="7"/>
        <v>3.9299999999999997</v>
      </c>
      <c r="K507" s="157" t="s">
        <v>3327</v>
      </c>
    </row>
    <row r="508" spans="1:11">
      <c r="A508" s="142"/>
      <c r="B508" s="69" t="s">
        <v>1973</v>
      </c>
      <c r="C508" s="142" t="s">
        <v>1974</v>
      </c>
      <c r="D508" s="69">
        <v>431409031</v>
      </c>
      <c r="E508" s="143" t="s">
        <v>37</v>
      </c>
      <c r="F508" s="35">
        <v>3.86</v>
      </c>
      <c r="G508" s="35">
        <v>3.86</v>
      </c>
      <c r="H508" s="202">
        <v>4</v>
      </c>
      <c r="I508" s="157">
        <v>4</v>
      </c>
      <c r="J508" s="135">
        <f t="shared" si="7"/>
        <v>3.9299999999999997</v>
      </c>
      <c r="K508" s="157" t="s">
        <v>3327</v>
      </c>
    </row>
    <row r="509" spans="1:11">
      <c r="A509" s="142"/>
      <c r="B509" s="69"/>
      <c r="C509" s="142" t="s">
        <v>1975</v>
      </c>
      <c r="D509" s="69">
        <v>811409079</v>
      </c>
      <c r="E509" s="143" t="s">
        <v>88</v>
      </c>
      <c r="F509" s="35">
        <v>3.86</v>
      </c>
      <c r="G509" s="35">
        <v>3.86</v>
      </c>
      <c r="H509" s="202">
        <v>4</v>
      </c>
      <c r="I509" s="157">
        <v>4</v>
      </c>
      <c r="J509" s="135">
        <f t="shared" si="7"/>
        <v>3.9299999999999997</v>
      </c>
      <c r="K509" s="157" t="s">
        <v>3327</v>
      </c>
    </row>
    <row r="510" spans="1:11">
      <c r="A510" s="142"/>
      <c r="B510" s="69"/>
      <c r="C510" s="142" t="s">
        <v>1976</v>
      </c>
      <c r="D510" s="69">
        <v>931409100</v>
      </c>
      <c r="E510" s="143" t="s">
        <v>124</v>
      </c>
      <c r="F510" s="35">
        <v>3.86</v>
      </c>
      <c r="G510" s="35">
        <v>3.86</v>
      </c>
      <c r="H510" s="202">
        <v>4</v>
      </c>
      <c r="I510" s="157">
        <v>4</v>
      </c>
      <c r="J510" s="135">
        <f t="shared" si="7"/>
        <v>3.9299999999999997</v>
      </c>
      <c r="K510" s="157" t="s">
        <v>3327</v>
      </c>
    </row>
    <row r="511" spans="1:11">
      <c r="A511" s="142"/>
      <c r="B511" s="69"/>
      <c r="C511" s="142" t="s">
        <v>1977</v>
      </c>
      <c r="D511" s="69">
        <v>911409070</v>
      </c>
      <c r="E511" s="143" t="s">
        <v>19</v>
      </c>
      <c r="F511" s="292">
        <v>2.93</v>
      </c>
      <c r="G511" s="292">
        <v>2.9</v>
      </c>
      <c r="H511" s="202">
        <v>4</v>
      </c>
      <c r="I511" s="157">
        <v>4</v>
      </c>
      <c r="J511" s="135">
        <f t="shared" si="7"/>
        <v>3.4575</v>
      </c>
      <c r="K511" s="290" t="s">
        <v>3328</v>
      </c>
    </row>
    <row r="512" spans="1:11">
      <c r="A512" s="142"/>
      <c r="B512" s="139" t="s">
        <v>1978</v>
      </c>
      <c r="C512" s="138" t="s">
        <v>1979</v>
      </c>
      <c r="D512" s="139">
        <v>151409266</v>
      </c>
      <c r="E512" s="140" t="s">
        <v>35</v>
      </c>
      <c r="F512" s="18">
        <v>3.2</v>
      </c>
      <c r="G512" s="18">
        <v>3.57</v>
      </c>
      <c r="H512" s="202">
        <v>4</v>
      </c>
      <c r="I512" s="157">
        <v>4</v>
      </c>
      <c r="J512" s="135">
        <f t="shared" si="7"/>
        <v>3.6924999999999999</v>
      </c>
      <c r="K512" s="157" t="s">
        <v>3327</v>
      </c>
    </row>
    <row r="513" spans="1:13">
      <c r="A513" s="142"/>
      <c r="B513" s="139"/>
      <c r="C513" s="138" t="s">
        <v>1980</v>
      </c>
      <c r="D513" s="139">
        <v>832409137</v>
      </c>
      <c r="E513" s="140" t="s">
        <v>39</v>
      </c>
      <c r="F513" s="18">
        <v>3.3</v>
      </c>
      <c r="G513" s="18">
        <v>3.86</v>
      </c>
      <c r="H513" s="202">
        <v>4</v>
      </c>
      <c r="I513" s="157">
        <v>4</v>
      </c>
      <c r="J513" s="135">
        <f t="shared" si="7"/>
        <v>3.79</v>
      </c>
      <c r="K513" s="157" t="s">
        <v>3327</v>
      </c>
    </row>
    <row r="514" spans="1:13">
      <c r="A514" s="142"/>
      <c r="B514" s="139"/>
      <c r="C514" s="138" t="s">
        <v>1981</v>
      </c>
      <c r="D514" s="139">
        <v>531409007</v>
      </c>
      <c r="E514" s="140" t="s">
        <v>113</v>
      </c>
      <c r="F514" s="18">
        <v>3.4</v>
      </c>
      <c r="G514" s="18">
        <v>3.86</v>
      </c>
      <c r="H514" s="202">
        <v>4</v>
      </c>
      <c r="I514" s="157">
        <v>4</v>
      </c>
      <c r="J514" s="135">
        <f t="shared" si="7"/>
        <v>3.8149999999999999</v>
      </c>
      <c r="K514" s="157" t="s">
        <v>3327</v>
      </c>
    </row>
    <row r="515" spans="1:13">
      <c r="A515" s="142"/>
      <c r="B515" s="139"/>
      <c r="C515" s="223" t="s">
        <v>1982</v>
      </c>
      <c r="D515" s="139">
        <v>151409180</v>
      </c>
      <c r="E515" s="140" t="s">
        <v>35</v>
      </c>
      <c r="F515" s="18">
        <v>3.2</v>
      </c>
      <c r="G515" s="18">
        <v>3.57</v>
      </c>
      <c r="H515" s="202">
        <v>4</v>
      </c>
      <c r="I515" s="157">
        <v>4</v>
      </c>
      <c r="J515" s="135">
        <f t="shared" si="7"/>
        <v>3.6924999999999999</v>
      </c>
      <c r="K515" s="157" t="s">
        <v>3327</v>
      </c>
    </row>
    <row r="516" spans="1:13" ht="18.75">
      <c r="A516" s="142"/>
      <c r="B516" s="224" t="s">
        <v>1983</v>
      </c>
      <c r="C516" s="142" t="s">
        <v>1984</v>
      </c>
      <c r="D516" s="69">
        <v>271409169</v>
      </c>
      <c r="E516" s="143" t="s">
        <v>50</v>
      </c>
      <c r="F516" s="18">
        <v>3.2</v>
      </c>
      <c r="G516" s="35">
        <v>3.86</v>
      </c>
      <c r="H516" s="202">
        <v>4</v>
      </c>
      <c r="I516" s="157">
        <v>4</v>
      </c>
      <c r="J516" s="135">
        <f t="shared" ref="J516:J554" si="8">SUM(F516:I516)/4</f>
        <v>3.7650000000000001</v>
      </c>
      <c r="K516" s="157" t="s">
        <v>3327</v>
      </c>
    </row>
    <row r="517" spans="1:13">
      <c r="A517" s="155"/>
      <c r="B517" s="371"/>
      <c r="C517" s="152" t="s">
        <v>1985</v>
      </c>
      <c r="D517" s="69">
        <v>841409035</v>
      </c>
      <c r="E517" s="143" t="s">
        <v>156</v>
      </c>
      <c r="F517" s="18">
        <v>3.2</v>
      </c>
      <c r="G517" s="35">
        <v>3.79</v>
      </c>
      <c r="H517" s="202">
        <v>4</v>
      </c>
      <c r="I517" s="157">
        <v>4</v>
      </c>
      <c r="J517" s="135">
        <f t="shared" si="8"/>
        <v>3.7475000000000001</v>
      </c>
      <c r="K517" s="157" t="s">
        <v>3327</v>
      </c>
      <c r="M517" s="249"/>
    </row>
    <row r="518" spans="1:13">
      <c r="A518" s="155"/>
      <c r="B518" s="371"/>
      <c r="C518" s="225" t="s">
        <v>1986</v>
      </c>
      <c r="D518" s="69">
        <v>271409027</v>
      </c>
      <c r="E518" s="143" t="s">
        <v>1798</v>
      </c>
      <c r="F518" s="18">
        <v>3.2</v>
      </c>
      <c r="G518" s="35">
        <v>3.79</v>
      </c>
      <c r="H518" s="202">
        <v>4</v>
      </c>
      <c r="I518" s="157">
        <v>4</v>
      </c>
      <c r="J518" s="135">
        <f t="shared" si="8"/>
        <v>3.7475000000000001</v>
      </c>
      <c r="K518" s="157" t="s">
        <v>3327</v>
      </c>
    </row>
    <row r="519" spans="1:13" ht="18.75">
      <c r="A519" s="226" t="s">
        <v>1987</v>
      </c>
      <c r="B519" s="215" t="s">
        <v>1988</v>
      </c>
      <c r="C519" s="142" t="s">
        <v>1989</v>
      </c>
      <c r="D519" s="69">
        <v>931409028</v>
      </c>
      <c r="E519" s="143" t="s">
        <v>124</v>
      </c>
      <c r="F519" s="18">
        <v>3.2</v>
      </c>
      <c r="G519" s="35">
        <v>3.86</v>
      </c>
      <c r="H519" s="202">
        <v>4</v>
      </c>
      <c r="I519" s="157">
        <v>4</v>
      </c>
      <c r="J519" s="135">
        <f t="shared" si="8"/>
        <v>3.7650000000000001</v>
      </c>
      <c r="K519" s="157" t="s">
        <v>3327</v>
      </c>
    </row>
    <row r="520" spans="1:13">
      <c r="A520" s="155"/>
      <c r="B520" s="358"/>
      <c r="C520" s="152" t="s">
        <v>1990</v>
      </c>
      <c r="D520" s="69">
        <v>221409061</v>
      </c>
      <c r="E520" s="143" t="s">
        <v>126</v>
      </c>
      <c r="F520" s="18">
        <v>3.2</v>
      </c>
      <c r="G520" s="35">
        <v>3.86</v>
      </c>
      <c r="H520" s="202">
        <v>4</v>
      </c>
      <c r="I520" s="157">
        <v>4</v>
      </c>
      <c r="J520" s="135">
        <f t="shared" si="8"/>
        <v>3.7650000000000001</v>
      </c>
      <c r="K520" s="157" t="s">
        <v>3327</v>
      </c>
    </row>
    <row r="521" spans="1:13">
      <c r="A521" s="155"/>
      <c r="B521" s="358"/>
      <c r="C521" s="142" t="s">
        <v>1991</v>
      </c>
      <c r="D521" s="69">
        <v>931409032</v>
      </c>
      <c r="E521" s="143" t="s">
        <v>124</v>
      </c>
      <c r="F521" s="18">
        <v>3.2</v>
      </c>
      <c r="G521" s="35">
        <v>3.86</v>
      </c>
      <c r="H521" s="202">
        <v>4</v>
      </c>
      <c r="I521" s="157">
        <v>4</v>
      </c>
      <c r="J521" s="135">
        <f t="shared" si="8"/>
        <v>3.7650000000000001</v>
      </c>
      <c r="K521" s="157" t="s">
        <v>3327</v>
      </c>
    </row>
    <row r="522" spans="1:13">
      <c r="A522" s="155"/>
      <c r="B522" s="360"/>
      <c r="C522" s="225" t="s">
        <v>1824</v>
      </c>
      <c r="D522" s="69">
        <v>931409082</v>
      </c>
      <c r="E522" s="143" t="s">
        <v>124</v>
      </c>
      <c r="F522" s="18">
        <v>3.2</v>
      </c>
      <c r="G522" s="35">
        <v>3.86</v>
      </c>
      <c r="H522" s="202">
        <v>4</v>
      </c>
      <c r="I522" s="157">
        <v>4</v>
      </c>
      <c r="J522" s="135">
        <f t="shared" si="8"/>
        <v>3.7650000000000001</v>
      </c>
      <c r="K522" s="157" t="s">
        <v>3327</v>
      </c>
    </row>
    <row r="523" spans="1:13" ht="18.75">
      <c r="A523" s="142"/>
      <c r="B523" s="227" t="s">
        <v>3539</v>
      </c>
      <c r="C523" s="142" t="s">
        <v>1992</v>
      </c>
      <c r="D523" s="69">
        <v>632409050</v>
      </c>
      <c r="E523" s="143" t="s">
        <v>149</v>
      </c>
      <c r="F523" s="18">
        <v>3.8</v>
      </c>
      <c r="G523" s="35">
        <v>3.86</v>
      </c>
      <c r="H523" s="202">
        <v>4</v>
      </c>
      <c r="I523" s="157">
        <v>4</v>
      </c>
      <c r="J523" s="135">
        <f t="shared" si="8"/>
        <v>3.915</v>
      </c>
      <c r="K523" s="157" t="s">
        <v>3327</v>
      </c>
    </row>
    <row r="524" spans="1:13">
      <c r="A524" s="142"/>
      <c r="B524" s="250"/>
      <c r="C524" s="142" t="s">
        <v>2072</v>
      </c>
      <c r="D524" s="69">
        <v>632409039</v>
      </c>
      <c r="E524" s="143" t="s">
        <v>2018</v>
      </c>
      <c r="F524" s="18">
        <v>3.8</v>
      </c>
      <c r="G524" s="35">
        <v>3.86</v>
      </c>
      <c r="H524" s="202">
        <v>4</v>
      </c>
      <c r="I524" s="157">
        <v>4</v>
      </c>
      <c r="J524" s="135">
        <f t="shared" si="8"/>
        <v>3.915</v>
      </c>
      <c r="K524" s="157" t="s">
        <v>3327</v>
      </c>
    </row>
    <row r="525" spans="1:13">
      <c r="A525" s="142"/>
      <c r="B525" s="250"/>
      <c r="C525" s="142" t="s">
        <v>1993</v>
      </c>
      <c r="D525" s="69">
        <v>811409076</v>
      </c>
      <c r="E525" s="143" t="s">
        <v>88</v>
      </c>
      <c r="F525" s="18">
        <v>3.8</v>
      </c>
      <c r="G525" s="35">
        <v>3.86</v>
      </c>
      <c r="H525" s="202">
        <v>4</v>
      </c>
      <c r="I525" s="157">
        <v>4</v>
      </c>
      <c r="J525" s="135">
        <f t="shared" si="8"/>
        <v>3.915</v>
      </c>
      <c r="K525" s="157" t="s">
        <v>3327</v>
      </c>
    </row>
    <row r="526" spans="1:13">
      <c r="A526" s="142"/>
      <c r="B526" s="250"/>
      <c r="C526" s="142" t="s">
        <v>2073</v>
      </c>
      <c r="D526" s="69">
        <v>321408070</v>
      </c>
      <c r="E526" s="143" t="s">
        <v>2020</v>
      </c>
      <c r="F526" s="18">
        <v>3.8</v>
      </c>
      <c r="G526" s="35">
        <v>3.86</v>
      </c>
      <c r="H526" s="202">
        <v>4</v>
      </c>
      <c r="I526" s="157">
        <v>4</v>
      </c>
      <c r="J526" s="135">
        <f t="shared" si="8"/>
        <v>3.915</v>
      </c>
      <c r="K526" s="157" t="s">
        <v>3327</v>
      </c>
    </row>
    <row r="527" spans="1:13">
      <c r="A527" s="142"/>
      <c r="B527" s="228"/>
      <c r="C527" s="142" t="s">
        <v>2074</v>
      </c>
      <c r="D527" s="69"/>
      <c r="E527" s="143"/>
      <c r="F527" s="18">
        <v>3.8</v>
      </c>
      <c r="G527" s="35">
        <v>3.86</v>
      </c>
      <c r="H527" s="202">
        <v>4</v>
      </c>
      <c r="I527" s="157">
        <v>4</v>
      </c>
      <c r="J527" s="135">
        <f t="shared" si="8"/>
        <v>3.915</v>
      </c>
      <c r="K527" s="157" t="s">
        <v>3327</v>
      </c>
    </row>
    <row r="528" spans="1:13">
      <c r="A528" s="142"/>
      <c r="B528" s="229"/>
      <c r="C528" s="142" t="s">
        <v>1994</v>
      </c>
      <c r="D528" s="69">
        <v>831409049</v>
      </c>
      <c r="E528" s="143" t="s">
        <v>9</v>
      </c>
      <c r="F528" s="18">
        <v>3.8</v>
      </c>
      <c r="G528" s="35">
        <v>3.86</v>
      </c>
      <c r="H528" s="202">
        <v>4</v>
      </c>
      <c r="I528" s="157">
        <v>4</v>
      </c>
      <c r="J528" s="135">
        <f t="shared" si="8"/>
        <v>3.915</v>
      </c>
      <c r="K528" s="157" t="s">
        <v>3327</v>
      </c>
    </row>
    <row r="529" spans="1:11" ht="18.75">
      <c r="A529" s="142"/>
      <c r="B529" s="219" t="s">
        <v>1995</v>
      </c>
      <c r="C529" s="138" t="s">
        <v>1996</v>
      </c>
      <c r="D529" s="139">
        <v>831409086</v>
      </c>
      <c r="E529" s="140" t="s">
        <v>9</v>
      </c>
      <c r="F529" s="18">
        <v>3.71</v>
      </c>
      <c r="G529" s="18">
        <v>3.86</v>
      </c>
      <c r="H529" s="202">
        <v>4</v>
      </c>
      <c r="I529" s="157">
        <v>4</v>
      </c>
      <c r="J529" s="135">
        <f t="shared" si="8"/>
        <v>3.8925000000000001</v>
      </c>
      <c r="K529" s="157" t="s">
        <v>3327</v>
      </c>
    </row>
    <row r="530" spans="1:11">
      <c r="A530" s="142"/>
      <c r="B530" s="139"/>
      <c r="C530" s="138" t="s">
        <v>1997</v>
      </c>
      <c r="D530" s="139">
        <v>911409010</v>
      </c>
      <c r="E530" s="140" t="s">
        <v>19</v>
      </c>
      <c r="F530" s="18">
        <v>3.71</v>
      </c>
      <c r="G530" s="18">
        <v>3.85</v>
      </c>
      <c r="H530" s="202">
        <v>4</v>
      </c>
      <c r="I530" s="157">
        <v>4</v>
      </c>
      <c r="J530" s="135">
        <f t="shared" si="8"/>
        <v>3.89</v>
      </c>
      <c r="K530" s="157" t="s">
        <v>3327</v>
      </c>
    </row>
    <row r="531" spans="1:11" ht="18.75">
      <c r="A531" s="142"/>
      <c r="B531" s="217" t="s">
        <v>3447</v>
      </c>
      <c r="C531" s="138" t="s">
        <v>1998</v>
      </c>
      <c r="D531" s="139">
        <v>151409012</v>
      </c>
      <c r="E531" s="140" t="s">
        <v>35</v>
      </c>
      <c r="F531" s="18">
        <v>3.85</v>
      </c>
      <c r="G531" s="18">
        <v>3.85</v>
      </c>
      <c r="H531" s="202">
        <v>4</v>
      </c>
      <c r="I531" s="157">
        <v>4</v>
      </c>
      <c r="J531" s="135">
        <f t="shared" si="8"/>
        <v>3.9249999999999998</v>
      </c>
      <c r="K531" s="157" t="s">
        <v>3327</v>
      </c>
    </row>
    <row r="532" spans="1:11">
      <c r="A532" s="142"/>
      <c r="B532" s="230"/>
      <c r="C532" s="138" t="s">
        <v>1999</v>
      </c>
      <c r="D532" s="139">
        <v>271409015</v>
      </c>
      <c r="E532" s="140" t="s">
        <v>50</v>
      </c>
      <c r="F532" s="18">
        <v>3.85</v>
      </c>
      <c r="G532" s="18">
        <v>3.85</v>
      </c>
      <c r="H532" s="202">
        <v>4</v>
      </c>
      <c r="I532" s="157">
        <v>4</v>
      </c>
      <c r="J532" s="135">
        <f t="shared" si="8"/>
        <v>3.9249999999999998</v>
      </c>
      <c r="K532" s="157" t="s">
        <v>3327</v>
      </c>
    </row>
    <row r="533" spans="1:11">
      <c r="A533" s="142"/>
      <c r="B533" s="230"/>
      <c r="C533" s="138" t="s">
        <v>2057</v>
      </c>
      <c r="D533" s="139">
        <v>421409024</v>
      </c>
      <c r="E533" s="140"/>
      <c r="F533" s="18">
        <v>3.85</v>
      </c>
      <c r="G533" s="18">
        <v>3.85</v>
      </c>
      <c r="H533" s="202">
        <v>4</v>
      </c>
      <c r="I533" s="157">
        <v>4</v>
      </c>
      <c r="J533" s="135">
        <f t="shared" si="8"/>
        <v>3.9249999999999998</v>
      </c>
      <c r="K533" s="157" t="s">
        <v>3327</v>
      </c>
    </row>
    <row r="534" spans="1:11">
      <c r="A534" s="142"/>
      <c r="B534" s="187"/>
      <c r="C534" s="142" t="s">
        <v>2058</v>
      </c>
      <c r="D534" s="69">
        <v>221409045</v>
      </c>
      <c r="E534" s="143" t="s">
        <v>2059</v>
      </c>
      <c r="F534" s="18">
        <v>3.85</v>
      </c>
      <c r="G534" s="18">
        <v>3.85</v>
      </c>
      <c r="H534" s="202">
        <v>4</v>
      </c>
      <c r="I534" s="157">
        <v>4</v>
      </c>
      <c r="J534" s="135">
        <f t="shared" si="8"/>
        <v>3.9249999999999998</v>
      </c>
      <c r="K534" s="157" t="s">
        <v>3327</v>
      </c>
    </row>
    <row r="535" spans="1:11">
      <c r="A535" s="142"/>
      <c r="B535" s="207"/>
      <c r="C535" s="138" t="s">
        <v>2000</v>
      </c>
      <c r="D535" s="139">
        <v>931409024</v>
      </c>
      <c r="E535" s="140" t="s">
        <v>124</v>
      </c>
      <c r="F535" s="18">
        <v>3.85</v>
      </c>
      <c r="G535" s="18">
        <v>3.85</v>
      </c>
      <c r="H535" s="202">
        <v>4</v>
      </c>
      <c r="I535" s="157">
        <v>4</v>
      </c>
      <c r="J535" s="135">
        <f t="shared" si="8"/>
        <v>3.9249999999999998</v>
      </c>
      <c r="K535" s="157" t="s">
        <v>3327</v>
      </c>
    </row>
    <row r="536" spans="1:11" ht="18.75">
      <c r="A536" s="142"/>
      <c r="B536" s="219" t="s">
        <v>2001</v>
      </c>
      <c r="C536" s="138" t="s">
        <v>2002</v>
      </c>
      <c r="D536" s="139">
        <v>921409077</v>
      </c>
      <c r="E536" s="140" t="s">
        <v>13</v>
      </c>
      <c r="F536" s="18">
        <v>3</v>
      </c>
      <c r="G536" s="18">
        <v>3.85</v>
      </c>
      <c r="H536" s="202">
        <v>4</v>
      </c>
      <c r="I536" s="157">
        <v>4</v>
      </c>
      <c r="J536" s="135">
        <f t="shared" si="8"/>
        <v>3.7124999999999999</v>
      </c>
      <c r="K536" s="157" t="s">
        <v>3327</v>
      </c>
    </row>
    <row r="537" spans="1:11">
      <c r="A537" s="142"/>
      <c r="B537" s="139"/>
      <c r="C537" s="138" t="s">
        <v>2003</v>
      </c>
      <c r="D537" s="139">
        <v>811409140</v>
      </c>
      <c r="E537" s="140" t="s">
        <v>88</v>
      </c>
      <c r="F537" s="18">
        <v>3.86</v>
      </c>
      <c r="G537" s="18">
        <v>3.86</v>
      </c>
      <c r="H537" s="202">
        <v>4</v>
      </c>
      <c r="I537" s="157">
        <v>4</v>
      </c>
      <c r="J537" s="135">
        <f t="shared" si="8"/>
        <v>3.9299999999999997</v>
      </c>
      <c r="K537" s="157" t="s">
        <v>3327</v>
      </c>
    </row>
    <row r="538" spans="1:11">
      <c r="A538" s="142"/>
      <c r="B538" s="139"/>
      <c r="C538" s="138" t="s">
        <v>2004</v>
      </c>
      <c r="D538" s="139">
        <v>811409042</v>
      </c>
      <c r="E538" s="140" t="s">
        <v>88</v>
      </c>
      <c r="F538" s="18">
        <v>3.86</v>
      </c>
      <c r="G538" s="18">
        <v>3.86</v>
      </c>
      <c r="H538" s="202">
        <v>4</v>
      </c>
      <c r="I538" s="157">
        <v>4</v>
      </c>
      <c r="J538" s="135">
        <f t="shared" si="8"/>
        <v>3.9299999999999997</v>
      </c>
      <c r="K538" s="157" t="s">
        <v>3327</v>
      </c>
    </row>
    <row r="539" spans="1:11">
      <c r="A539" s="142"/>
      <c r="B539" s="139"/>
      <c r="C539" s="138" t="s">
        <v>2005</v>
      </c>
      <c r="D539" s="139">
        <v>531409054</v>
      </c>
      <c r="E539" s="140" t="s">
        <v>113</v>
      </c>
      <c r="F539" s="18">
        <v>3.86</v>
      </c>
      <c r="G539" s="18">
        <v>3.86</v>
      </c>
      <c r="H539" s="202">
        <v>4</v>
      </c>
      <c r="I539" s="157">
        <v>4</v>
      </c>
      <c r="J539" s="135">
        <f t="shared" si="8"/>
        <v>3.9299999999999997</v>
      </c>
      <c r="K539" s="157" t="s">
        <v>3327</v>
      </c>
    </row>
    <row r="540" spans="1:11">
      <c r="A540" s="142"/>
      <c r="B540" s="139"/>
      <c r="C540" s="138" t="s">
        <v>2006</v>
      </c>
      <c r="D540" s="139">
        <v>131409014</v>
      </c>
      <c r="E540" s="140" t="s">
        <v>626</v>
      </c>
      <c r="F540" s="293">
        <v>2.64</v>
      </c>
      <c r="G540" s="18">
        <v>3</v>
      </c>
      <c r="H540" s="202">
        <v>4</v>
      </c>
      <c r="I540" s="157">
        <v>4</v>
      </c>
      <c r="J540" s="135">
        <f t="shared" si="8"/>
        <v>3.41</v>
      </c>
      <c r="K540" s="290" t="s">
        <v>3328</v>
      </c>
    </row>
    <row r="541" spans="1:11">
      <c r="A541" s="142"/>
      <c r="B541" s="139"/>
      <c r="C541" s="138" t="s">
        <v>2007</v>
      </c>
      <c r="D541" s="139">
        <v>811409031</v>
      </c>
      <c r="E541" s="140" t="s">
        <v>88</v>
      </c>
      <c r="F541" s="18">
        <v>3.86</v>
      </c>
      <c r="G541" s="18">
        <v>3.86</v>
      </c>
      <c r="H541" s="202">
        <v>4</v>
      </c>
      <c r="I541" s="157">
        <v>4</v>
      </c>
      <c r="J541" s="135">
        <f t="shared" si="8"/>
        <v>3.9299999999999997</v>
      </c>
      <c r="K541" s="157" t="s">
        <v>3327</v>
      </c>
    </row>
    <row r="542" spans="1:11">
      <c r="A542" s="142"/>
      <c r="B542" s="139"/>
      <c r="C542" s="138" t="s">
        <v>2008</v>
      </c>
      <c r="D542" s="139">
        <v>921409136</v>
      </c>
      <c r="E542" s="140" t="s">
        <v>13</v>
      </c>
      <c r="F542" s="18">
        <v>3.14</v>
      </c>
      <c r="G542" s="18">
        <v>3</v>
      </c>
      <c r="H542" s="202">
        <v>4</v>
      </c>
      <c r="I542" s="157">
        <v>4</v>
      </c>
      <c r="J542" s="135">
        <f t="shared" si="8"/>
        <v>3.5350000000000001</v>
      </c>
      <c r="K542" s="157" t="s">
        <v>3327</v>
      </c>
    </row>
    <row r="543" spans="1:11">
      <c r="A543" s="142"/>
      <c r="B543" s="139"/>
      <c r="C543" s="138" t="s">
        <v>2009</v>
      </c>
      <c r="D543" s="139">
        <v>531409116</v>
      </c>
      <c r="E543" s="140" t="s">
        <v>113</v>
      </c>
      <c r="F543" s="18">
        <v>3.71</v>
      </c>
      <c r="G543" s="18">
        <v>3.86</v>
      </c>
      <c r="H543" s="202">
        <v>4</v>
      </c>
      <c r="I543" s="157">
        <v>4</v>
      </c>
      <c r="J543" s="135">
        <f t="shared" si="8"/>
        <v>3.8925000000000001</v>
      </c>
      <c r="K543" s="157" t="s">
        <v>3327</v>
      </c>
    </row>
    <row r="544" spans="1:11" ht="18.75">
      <c r="A544" s="142"/>
      <c r="B544" s="214" t="s">
        <v>3448</v>
      </c>
      <c r="C544" s="138" t="s">
        <v>2010</v>
      </c>
      <c r="D544" s="139">
        <v>831409237</v>
      </c>
      <c r="E544" s="140" t="s">
        <v>9</v>
      </c>
      <c r="F544" s="18">
        <v>3.71</v>
      </c>
      <c r="G544" s="18">
        <v>3.86</v>
      </c>
      <c r="H544" s="202">
        <v>4</v>
      </c>
      <c r="I544" s="157">
        <v>4</v>
      </c>
      <c r="J544" s="135">
        <f t="shared" si="8"/>
        <v>3.8925000000000001</v>
      </c>
      <c r="K544" s="157" t="s">
        <v>3327</v>
      </c>
    </row>
    <row r="545" spans="1:11">
      <c r="A545" s="142"/>
      <c r="B545" s="187"/>
      <c r="C545" s="138" t="s">
        <v>2011</v>
      </c>
      <c r="D545" s="139">
        <v>831409189</v>
      </c>
      <c r="E545" s="140" t="s">
        <v>9</v>
      </c>
      <c r="F545" s="18">
        <v>3.71</v>
      </c>
      <c r="G545" s="18">
        <v>3.86</v>
      </c>
      <c r="H545" s="202">
        <v>4</v>
      </c>
      <c r="I545" s="157">
        <v>4</v>
      </c>
      <c r="J545" s="135">
        <f t="shared" si="8"/>
        <v>3.8925000000000001</v>
      </c>
      <c r="K545" s="157" t="s">
        <v>3327</v>
      </c>
    </row>
    <row r="546" spans="1:11">
      <c r="A546" s="142"/>
      <c r="B546" s="332"/>
      <c r="C546" s="142" t="s">
        <v>2012</v>
      </c>
      <c r="D546" s="69">
        <v>921409005</v>
      </c>
      <c r="E546" s="143" t="s">
        <v>13</v>
      </c>
      <c r="F546" s="18">
        <v>3.71</v>
      </c>
      <c r="G546" s="35">
        <v>3.85</v>
      </c>
      <c r="H546" s="202">
        <v>4</v>
      </c>
      <c r="I546" s="157">
        <v>4</v>
      </c>
      <c r="J546" s="135">
        <f t="shared" si="8"/>
        <v>3.89</v>
      </c>
      <c r="K546" s="157" t="s">
        <v>3327</v>
      </c>
    </row>
    <row r="547" spans="1:11">
      <c r="A547" s="142"/>
      <c r="B547" s="332"/>
      <c r="C547" s="142" t="s">
        <v>2055</v>
      </c>
      <c r="D547" s="69">
        <v>931409093</v>
      </c>
      <c r="E547" s="143" t="s">
        <v>273</v>
      </c>
      <c r="F547" s="18">
        <v>3.71</v>
      </c>
      <c r="G547" s="35">
        <v>3.85</v>
      </c>
      <c r="H547" s="202">
        <v>4</v>
      </c>
      <c r="I547" s="157">
        <v>4</v>
      </c>
      <c r="J547" s="135">
        <f t="shared" si="8"/>
        <v>3.89</v>
      </c>
      <c r="K547" s="157" t="s">
        <v>3327</v>
      </c>
    </row>
    <row r="548" spans="1:11">
      <c r="A548" s="142"/>
      <c r="B548" s="332"/>
      <c r="C548" s="142" t="s">
        <v>1999</v>
      </c>
      <c r="D548" s="69">
        <v>271409015</v>
      </c>
      <c r="E548" s="143"/>
      <c r="F548" s="18">
        <v>3.71</v>
      </c>
      <c r="G548" s="35">
        <v>3.85</v>
      </c>
      <c r="H548" s="202">
        <v>4</v>
      </c>
      <c r="I548" s="157">
        <v>4</v>
      </c>
      <c r="J548" s="135">
        <f t="shared" si="8"/>
        <v>3.89</v>
      </c>
      <c r="K548" s="157" t="s">
        <v>3327</v>
      </c>
    </row>
    <row r="549" spans="1:11">
      <c r="A549" s="142"/>
      <c r="B549" s="332"/>
      <c r="C549" s="142" t="s">
        <v>2000</v>
      </c>
      <c r="D549" s="69">
        <v>931409024</v>
      </c>
      <c r="E549" s="143" t="s">
        <v>2056</v>
      </c>
      <c r="F549" s="18">
        <v>3.71</v>
      </c>
      <c r="G549" s="35">
        <v>3.85</v>
      </c>
      <c r="H549" s="202">
        <v>4</v>
      </c>
      <c r="I549" s="157">
        <v>4</v>
      </c>
      <c r="J549" s="135">
        <f t="shared" si="8"/>
        <v>3.89</v>
      </c>
      <c r="K549" s="157" t="s">
        <v>3327</v>
      </c>
    </row>
    <row r="550" spans="1:11">
      <c r="A550" s="142"/>
      <c r="B550" s="333"/>
      <c r="C550" s="142" t="s">
        <v>2013</v>
      </c>
      <c r="D550" s="69">
        <v>531409041</v>
      </c>
      <c r="E550" s="143" t="s">
        <v>113</v>
      </c>
      <c r="F550" s="35">
        <v>3.85</v>
      </c>
      <c r="G550" s="35">
        <v>3.85</v>
      </c>
      <c r="H550" s="202">
        <v>4</v>
      </c>
      <c r="I550" s="157">
        <v>4</v>
      </c>
      <c r="J550" s="135">
        <f t="shared" si="8"/>
        <v>3.9249999999999998</v>
      </c>
      <c r="K550" s="157" t="s">
        <v>3327</v>
      </c>
    </row>
    <row r="551" spans="1:11" ht="18.75">
      <c r="A551" s="142"/>
      <c r="B551" s="214" t="s">
        <v>3449</v>
      </c>
      <c r="C551" s="142" t="s">
        <v>2007</v>
      </c>
      <c r="D551" s="69">
        <v>811409031</v>
      </c>
      <c r="E551" s="143" t="s">
        <v>88</v>
      </c>
      <c r="F551" s="35">
        <v>3.85</v>
      </c>
      <c r="G551" s="35">
        <v>3.85</v>
      </c>
      <c r="H551" s="202">
        <v>4</v>
      </c>
      <c r="I551" s="157">
        <v>4</v>
      </c>
      <c r="J551" s="135">
        <f t="shared" si="8"/>
        <v>3.9249999999999998</v>
      </c>
      <c r="K551" s="157" t="s">
        <v>3327</v>
      </c>
    </row>
    <row r="552" spans="1:11">
      <c r="A552" s="142"/>
      <c r="B552" s="358"/>
      <c r="C552" s="142" t="s">
        <v>2014</v>
      </c>
      <c r="D552" s="69">
        <v>811409141</v>
      </c>
      <c r="E552" s="143" t="s">
        <v>88</v>
      </c>
      <c r="F552" s="35">
        <v>3.85</v>
      </c>
      <c r="G552" s="35">
        <v>3.85</v>
      </c>
      <c r="H552" s="202">
        <v>4</v>
      </c>
      <c r="I552" s="157">
        <v>4</v>
      </c>
      <c r="J552" s="135">
        <f t="shared" si="8"/>
        <v>3.9249999999999998</v>
      </c>
      <c r="K552" s="157" t="s">
        <v>3327</v>
      </c>
    </row>
    <row r="553" spans="1:11">
      <c r="A553" s="142"/>
      <c r="B553" s="358"/>
      <c r="C553" s="142" t="s">
        <v>2015</v>
      </c>
      <c r="D553" s="69">
        <v>131409039</v>
      </c>
      <c r="E553" s="143" t="s">
        <v>129</v>
      </c>
      <c r="F553" s="35">
        <v>3.85</v>
      </c>
      <c r="G553" s="35">
        <v>3.85</v>
      </c>
      <c r="H553" s="202">
        <v>4</v>
      </c>
      <c r="I553" s="157">
        <v>4</v>
      </c>
      <c r="J553" s="135">
        <f t="shared" si="8"/>
        <v>3.9249999999999998</v>
      </c>
      <c r="K553" s="157" t="s">
        <v>3327</v>
      </c>
    </row>
    <row r="554" spans="1:11">
      <c r="A554" s="142"/>
      <c r="B554" s="360"/>
      <c r="C554" s="142" t="s">
        <v>2016</v>
      </c>
      <c r="D554" s="69">
        <v>271409131</v>
      </c>
      <c r="E554" s="143" t="s">
        <v>50</v>
      </c>
      <c r="F554" s="35">
        <v>3.85</v>
      </c>
      <c r="G554" s="35">
        <v>3.85</v>
      </c>
      <c r="H554" s="202">
        <v>4</v>
      </c>
      <c r="I554" s="157">
        <v>4</v>
      </c>
      <c r="J554" s="135">
        <f t="shared" si="8"/>
        <v>3.9249999999999998</v>
      </c>
      <c r="K554" s="157" t="s">
        <v>3327</v>
      </c>
    </row>
  </sheetData>
  <mergeCells count="38">
    <mergeCell ref="B505:B507"/>
    <mergeCell ref="B517:B518"/>
    <mergeCell ref="B520:B522"/>
    <mergeCell ref="B546:B550"/>
    <mergeCell ref="B552:B554"/>
    <mergeCell ref="B408:B410"/>
    <mergeCell ref="B420:B423"/>
    <mergeCell ref="B437:B439"/>
    <mergeCell ref="B475:B478"/>
    <mergeCell ref="B498:B499"/>
    <mergeCell ref="B341:B342"/>
    <mergeCell ref="B354:B360"/>
    <mergeCell ref="B362:B365"/>
    <mergeCell ref="B386:B393"/>
    <mergeCell ref="B396:B402"/>
    <mergeCell ref="B293:B296"/>
    <mergeCell ref="B307:B313"/>
    <mergeCell ref="B333:B335"/>
    <mergeCell ref="B337:B339"/>
    <mergeCell ref="B328:B330"/>
    <mergeCell ref="B172:B181"/>
    <mergeCell ref="B209:B212"/>
    <mergeCell ref="B260:B263"/>
    <mergeCell ref="B269:B272"/>
    <mergeCell ref="B163:B170"/>
    <mergeCell ref="B159:B161"/>
    <mergeCell ref="B110:B115"/>
    <mergeCell ref="B117:B124"/>
    <mergeCell ref="B133:B137"/>
    <mergeCell ref="B91:B94"/>
    <mergeCell ref="B95:B99"/>
    <mergeCell ref="B126:B127"/>
    <mergeCell ref="B128:B131"/>
    <mergeCell ref="A1:K1"/>
    <mergeCell ref="B55:B59"/>
    <mergeCell ref="B35:B41"/>
    <mergeCell ref="B27:B31"/>
    <mergeCell ref="B62:B73"/>
  </mergeCells>
  <pageMargins left="0.7" right="0.7" top="0.75" bottom="0.75" header="0.3" footer="0.3"/>
  <pageSetup paperSize="5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3"/>
  <sheetViews>
    <sheetView topLeftCell="A136" zoomScaleNormal="100" workbookViewId="0">
      <selection activeCell="C7" sqref="C7"/>
    </sheetView>
  </sheetViews>
  <sheetFormatPr defaultRowHeight="15.75"/>
  <cols>
    <col min="1" max="1" width="20.7109375" customWidth="1"/>
    <col min="2" max="2" width="19" style="75" customWidth="1"/>
    <col min="3" max="3" width="36.28515625" customWidth="1"/>
    <col min="4" max="4" width="10.42578125" style="5" customWidth="1"/>
    <col min="5" max="5" width="35.42578125" customWidth="1"/>
    <col min="6" max="6" width="4.85546875" customWidth="1"/>
    <col min="7" max="7" width="4.5703125" style="46" customWidth="1"/>
    <col min="8" max="8" width="5.85546875" style="46" customWidth="1"/>
    <col min="9" max="9" width="4.28515625" style="25" customWidth="1"/>
    <col min="10" max="10" width="8.140625" style="25" customWidth="1"/>
    <col min="11" max="11" width="4.140625" style="37" customWidth="1"/>
  </cols>
  <sheetData>
    <row r="1" spans="1:11" ht="23.25">
      <c r="A1" s="330" t="s">
        <v>2089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>
      <c r="A2" s="35" t="s">
        <v>4</v>
      </c>
      <c r="B2" s="236" t="s">
        <v>5</v>
      </c>
      <c r="C2" s="35" t="s">
        <v>2799</v>
      </c>
      <c r="D2" s="35" t="s">
        <v>2</v>
      </c>
      <c r="E2" s="35" t="s">
        <v>3</v>
      </c>
      <c r="F2" s="34" t="s">
        <v>3321</v>
      </c>
      <c r="G2" s="34" t="s">
        <v>3322</v>
      </c>
      <c r="H2" s="35" t="s">
        <v>3338</v>
      </c>
      <c r="I2" s="35" t="s">
        <v>3339</v>
      </c>
      <c r="J2" s="35" t="s">
        <v>3336</v>
      </c>
      <c r="K2" s="35" t="s">
        <v>3325</v>
      </c>
    </row>
    <row r="3" spans="1:11" ht="15.75" customHeight="1">
      <c r="A3" s="142" t="s">
        <v>2090</v>
      </c>
      <c r="B3" s="345" t="s">
        <v>2091</v>
      </c>
      <c r="C3" s="138" t="s">
        <v>2092</v>
      </c>
      <c r="D3" s="139">
        <v>321409142</v>
      </c>
      <c r="E3" s="237" t="s">
        <v>25</v>
      </c>
      <c r="F3" s="31">
        <v>3.75</v>
      </c>
      <c r="G3" s="32">
        <v>3.82</v>
      </c>
      <c r="H3" s="67">
        <v>4</v>
      </c>
      <c r="I3" s="67">
        <v>4</v>
      </c>
      <c r="J3" s="176">
        <f>SUM(F3:I3)/4</f>
        <v>3.8925000000000001</v>
      </c>
      <c r="K3" s="176" t="s">
        <v>3327</v>
      </c>
    </row>
    <row r="4" spans="1:11" ht="15" customHeight="1">
      <c r="A4" s="209"/>
      <c r="B4" s="346"/>
      <c r="C4" s="138" t="s">
        <v>3263</v>
      </c>
      <c r="D4" s="139">
        <v>271409068</v>
      </c>
      <c r="E4" s="237" t="s">
        <v>50</v>
      </c>
      <c r="F4" s="31">
        <v>3.75</v>
      </c>
      <c r="G4" s="32">
        <v>3.82</v>
      </c>
      <c r="H4" s="67">
        <v>4</v>
      </c>
      <c r="I4" s="67">
        <v>4</v>
      </c>
      <c r="J4" s="176">
        <f t="shared" ref="J4:J67" si="0">SUM(F4:I4)/4</f>
        <v>3.8925000000000001</v>
      </c>
      <c r="K4" s="176" t="s">
        <v>3327</v>
      </c>
    </row>
    <row r="5" spans="1:11" ht="15" customHeight="1">
      <c r="A5" s="209"/>
      <c r="B5" s="346"/>
      <c r="C5" s="138" t="s">
        <v>2093</v>
      </c>
      <c r="D5" s="139">
        <v>151409154</v>
      </c>
      <c r="E5" s="237" t="s">
        <v>13</v>
      </c>
      <c r="F5" s="31">
        <v>3.75</v>
      </c>
      <c r="G5" s="32">
        <v>3.82</v>
      </c>
      <c r="H5" s="67">
        <v>4</v>
      </c>
      <c r="I5" s="67">
        <v>4</v>
      </c>
      <c r="J5" s="176">
        <f t="shared" si="0"/>
        <v>3.8925000000000001</v>
      </c>
      <c r="K5" s="176" t="s">
        <v>3327</v>
      </c>
    </row>
    <row r="6" spans="1:11" ht="15" customHeight="1">
      <c r="A6" s="209"/>
      <c r="B6" s="346"/>
      <c r="C6" s="138" t="s">
        <v>2094</v>
      </c>
      <c r="D6" s="139">
        <v>151409136</v>
      </c>
      <c r="E6" s="237" t="s">
        <v>35</v>
      </c>
      <c r="F6" s="31">
        <v>3.75</v>
      </c>
      <c r="G6" s="32">
        <v>3.82</v>
      </c>
      <c r="H6" s="67">
        <v>4</v>
      </c>
      <c r="I6" s="67">
        <v>4</v>
      </c>
      <c r="J6" s="176">
        <f t="shared" si="0"/>
        <v>3.8925000000000001</v>
      </c>
      <c r="K6" s="176" t="s">
        <v>3327</v>
      </c>
    </row>
    <row r="7" spans="1:11" ht="15" customHeight="1">
      <c r="A7" s="209"/>
      <c r="B7" s="372"/>
      <c r="C7" s="138" t="s">
        <v>3557</v>
      </c>
      <c r="D7" s="139">
        <v>411409004</v>
      </c>
      <c r="E7" s="60" t="s">
        <v>2811</v>
      </c>
      <c r="F7" s="31">
        <v>3.75</v>
      </c>
      <c r="G7" s="32">
        <v>3.82</v>
      </c>
      <c r="H7" s="67">
        <v>4</v>
      </c>
      <c r="I7" s="67">
        <v>4</v>
      </c>
      <c r="J7" s="176">
        <f t="shared" si="0"/>
        <v>3.8925000000000001</v>
      </c>
      <c r="K7" s="176" t="s">
        <v>3327</v>
      </c>
    </row>
    <row r="8" spans="1:11" ht="15.75" customHeight="1">
      <c r="A8" s="209"/>
      <c r="B8" s="217" t="s">
        <v>3356</v>
      </c>
      <c r="C8" s="138" t="s">
        <v>2095</v>
      </c>
      <c r="D8" s="139">
        <v>613409039</v>
      </c>
      <c r="E8" s="237" t="s">
        <v>206</v>
      </c>
      <c r="F8" s="31">
        <v>3.86</v>
      </c>
      <c r="G8" s="32">
        <v>3.56</v>
      </c>
      <c r="H8" s="67">
        <v>4</v>
      </c>
      <c r="I8" s="67">
        <v>4</v>
      </c>
      <c r="J8" s="176">
        <f t="shared" si="0"/>
        <v>3.855</v>
      </c>
      <c r="K8" s="176" t="s">
        <v>3327</v>
      </c>
    </row>
    <row r="9" spans="1:11" ht="15" customHeight="1">
      <c r="A9" s="209"/>
      <c r="B9" s="238"/>
      <c r="C9" s="142" t="s">
        <v>2096</v>
      </c>
      <c r="D9" s="69">
        <v>271409080</v>
      </c>
      <c r="E9" s="239" t="s">
        <v>50</v>
      </c>
      <c r="F9" s="31">
        <v>3.86</v>
      </c>
      <c r="G9" s="32">
        <v>3.56</v>
      </c>
      <c r="H9" s="68">
        <v>4</v>
      </c>
      <c r="I9" s="67">
        <v>4</v>
      </c>
      <c r="J9" s="176">
        <f t="shared" si="0"/>
        <v>3.855</v>
      </c>
      <c r="K9" s="176" t="s">
        <v>3327</v>
      </c>
    </row>
    <row r="10" spans="1:11" ht="15" customHeight="1">
      <c r="A10" s="209"/>
      <c r="B10" s="238"/>
      <c r="C10" s="138" t="s">
        <v>2097</v>
      </c>
      <c r="D10" s="139">
        <v>613409044</v>
      </c>
      <c r="E10" s="237" t="s">
        <v>206</v>
      </c>
      <c r="F10" s="31">
        <v>3.86</v>
      </c>
      <c r="G10" s="32">
        <v>3.56</v>
      </c>
      <c r="H10" s="67">
        <v>4</v>
      </c>
      <c r="I10" s="67">
        <v>4</v>
      </c>
      <c r="J10" s="176">
        <f t="shared" si="0"/>
        <v>3.855</v>
      </c>
      <c r="K10" s="176" t="s">
        <v>3327</v>
      </c>
    </row>
    <row r="11" spans="1:11" ht="15" customHeight="1">
      <c r="A11" s="209"/>
      <c r="B11" s="238"/>
      <c r="C11" s="138" t="s">
        <v>2098</v>
      </c>
      <c r="D11" s="139">
        <v>421409046</v>
      </c>
      <c r="E11" s="237" t="s">
        <v>15</v>
      </c>
      <c r="F11" s="31">
        <v>3.86</v>
      </c>
      <c r="G11" s="32">
        <v>3.56</v>
      </c>
      <c r="H11" s="67">
        <v>4</v>
      </c>
      <c r="I11" s="67">
        <v>4</v>
      </c>
      <c r="J11" s="176">
        <f t="shared" si="0"/>
        <v>3.855</v>
      </c>
      <c r="K11" s="176" t="s">
        <v>3327</v>
      </c>
    </row>
    <row r="12" spans="1:11" ht="15" customHeight="1">
      <c r="A12" s="209"/>
      <c r="B12" s="332"/>
      <c r="C12" s="142" t="s">
        <v>2099</v>
      </c>
      <c r="D12" s="69">
        <v>271409048</v>
      </c>
      <c r="E12" s="239" t="s">
        <v>50</v>
      </c>
      <c r="F12" s="31">
        <v>3.86</v>
      </c>
      <c r="G12" s="32">
        <v>3.56</v>
      </c>
      <c r="H12" s="68">
        <v>4</v>
      </c>
      <c r="I12" s="67">
        <v>4</v>
      </c>
      <c r="J12" s="176">
        <f t="shared" si="0"/>
        <v>3.855</v>
      </c>
      <c r="K12" s="176" t="s">
        <v>3327</v>
      </c>
    </row>
    <row r="13" spans="1:11" ht="15" customHeight="1">
      <c r="A13" s="209"/>
      <c r="B13" s="332"/>
      <c r="C13" s="142" t="s">
        <v>2100</v>
      </c>
      <c r="D13" s="69">
        <v>831408001</v>
      </c>
      <c r="E13" s="239" t="s">
        <v>9</v>
      </c>
      <c r="F13" s="31">
        <v>3.86</v>
      </c>
      <c r="G13" s="32">
        <v>3.56</v>
      </c>
      <c r="H13" s="68">
        <v>4</v>
      </c>
      <c r="I13" s="67">
        <v>4</v>
      </c>
      <c r="J13" s="176">
        <f t="shared" si="0"/>
        <v>3.855</v>
      </c>
      <c r="K13" s="176" t="s">
        <v>3327</v>
      </c>
    </row>
    <row r="14" spans="1:11" ht="15" customHeight="1">
      <c r="A14" s="209"/>
      <c r="B14" s="332"/>
      <c r="C14" s="142" t="s">
        <v>2101</v>
      </c>
      <c r="D14" s="69">
        <v>151409064</v>
      </c>
      <c r="E14" s="239" t="s">
        <v>35</v>
      </c>
      <c r="F14" s="31">
        <v>3.86</v>
      </c>
      <c r="G14" s="32">
        <v>3.56</v>
      </c>
      <c r="H14" s="68">
        <v>4</v>
      </c>
      <c r="I14" s="67">
        <v>4</v>
      </c>
      <c r="J14" s="176">
        <f t="shared" si="0"/>
        <v>3.855</v>
      </c>
      <c r="K14" s="176" t="s">
        <v>3327</v>
      </c>
    </row>
    <row r="15" spans="1:11" ht="15" customHeight="1">
      <c r="A15" s="209"/>
      <c r="B15" s="238"/>
      <c r="C15" s="138" t="s">
        <v>3265</v>
      </c>
      <c r="D15" s="139">
        <v>632408010</v>
      </c>
      <c r="E15" s="60" t="s">
        <v>2859</v>
      </c>
      <c r="F15" s="31">
        <v>3.86</v>
      </c>
      <c r="G15" s="32">
        <v>3.56</v>
      </c>
      <c r="H15" s="67">
        <v>4</v>
      </c>
      <c r="I15" s="67">
        <v>4</v>
      </c>
      <c r="J15" s="176">
        <f t="shared" si="0"/>
        <v>3.855</v>
      </c>
      <c r="K15" s="176" t="s">
        <v>3327</v>
      </c>
    </row>
    <row r="16" spans="1:11" ht="15" customHeight="1">
      <c r="A16" s="209"/>
      <c r="B16" s="238"/>
      <c r="C16" s="138" t="s">
        <v>2102</v>
      </c>
      <c r="D16" s="139">
        <v>151409242</v>
      </c>
      <c r="E16" s="237" t="s">
        <v>35</v>
      </c>
      <c r="F16" s="31">
        <v>3.86</v>
      </c>
      <c r="G16" s="32">
        <v>3.56</v>
      </c>
      <c r="H16" s="67">
        <v>4</v>
      </c>
      <c r="I16" s="67">
        <v>4</v>
      </c>
      <c r="J16" s="176">
        <f t="shared" si="0"/>
        <v>3.855</v>
      </c>
      <c r="K16" s="176" t="s">
        <v>3327</v>
      </c>
    </row>
    <row r="17" spans="1:11" ht="15" customHeight="1">
      <c r="A17" s="209"/>
      <c r="B17" s="240"/>
      <c r="C17" s="138" t="s">
        <v>3264</v>
      </c>
      <c r="D17" s="139">
        <v>321409185</v>
      </c>
      <c r="E17" s="237" t="s">
        <v>25</v>
      </c>
      <c r="F17" s="31">
        <v>3.86</v>
      </c>
      <c r="G17" s="32">
        <v>3.56</v>
      </c>
      <c r="H17" s="67">
        <v>4</v>
      </c>
      <c r="I17" s="67">
        <v>4</v>
      </c>
      <c r="J17" s="176">
        <f t="shared" si="0"/>
        <v>3.855</v>
      </c>
      <c r="K17" s="176" t="s">
        <v>3327</v>
      </c>
    </row>
    <row r="18" spans="1:11">
      <c r="A18" s="138" t="s">
        <v>2103</v>
      </c>
      <c r="B18" s="149" t="s">
        <v>2104</v>
      </c>
      <c r="C18" s="30" t="s">
        <v>2952</v>
      </c>
      <c r="D18" s="18" t="s">
        <v>2953</v>
      </c>
      <c r="E18" s="60" t="s">
        <v>1469</v>
      </c>
      <c r="F18" s="31">
        <v>3.86</v>
      </c>
      <c r="G18" s="31">
        <v>3.85</v>
      </c>
      <c r="H18" s="68">
        <v>4</v>
      </c>
      <c r="I18" s="67">
        <v>4</v>
      </c>
      <c r="J18" s="176">
        <f t="shared" si="0"/>
        <v>3.9275000000000002</v>
      </c>
      <c r="K18" s="176" t="s">
        <v>3327</v>
      </c>
    </row>
    <row r="19" spans="1:11">
      <c r="A19" s="209"/>
      <c r="B19" s="149"/>
      <c r="C19" s="30" t="s">
        <v>2954</v>
      </c>
      <c r="D19" s="18" t="s">
        <v>2955</v>
      </c>
      <c r="E19" s="60" t="s">
        <v>2839</v>
      </c>
      <c r="F19" s="31">
        <v>3.86</v>
      </c>
      <c r="G19" s="31">
        <v>3.85</v>
      </c>
      <c r="H19" s="68">
        <v>4</v>
      </c>
      <c r="I19" s="67">
        <v>4</v>
      </c>
      <c r="J19" s="176">
        <f t="shared" si="0"/>
        <v>3.9275000000000002</v>
      </c>
      <c r="K19" s="176" t="s">
        <v>3327</v>
      </c>
    </row>
    <row r="20" spans="1:11">
      <c r="A20" s="209"/>
      <c r="B20" s="149"/>
      <c r="C20" s="30" t="s">
        <v>2956</v>
      </c>
      <c r="D20" s="18" t="s">
        <v>2957</v>
      </c>
      <c r="E20" s="60" t="s">
        <v>2839</v>
      </c>
      <c r="F20" s="31">
        <v>3.86</v>
      </c>
      <c r="G20" s="31">
        <v>3.85</v>
      </c>
      <c r="H20" s="68">
        <v>4</v>
      </c>
      <c r="I20" s="67">
        <v>4</v>
      </c>
      <c r="J20" s="176">
        <f t="shared" si="0"/>
        <v>3.9275000000000002</v>
      </c>
      <c r="K20" s="176" t="s">
        <v>3327</v>
      </c>
    </row>
    <row r="21" spans="1:11">
      <c r="A21" s="209"/>
      <c r="B21" s="149"/>
      <c r="C21" s="30" t="s">
        <v>1326</v>
      </c>
      <c r="D21" s="18" t="s">
        <v>2958</v>
      </c>
      <c r="E21" s="60" t="s">
        <v>2856</v>
      </c>
      <c r="F21" s="31">
        <v>3.86</v>
      </c>
      <c r="G21" s="31">
        <v>3.85</v>
      </c>
      <c r="H21" s="68">
        <v>4</v>
      </c>
      <c r="I21" s="67">
        <v>4</v>
      </c>
      <c r="J21" s="176">
        <f t="shared" si="0"/>
        <v>3.9275000000000002</v>
      </c>
      <c r="K21" s="176" t="s">
        <v>3327</v>
      </c>
    </row>
    <row r="22" spans="1:11">
      <c r="A22" s="209"/>
      <c r="B22" s="149"/>
      <c r="C22" s="30" t="s">
        <v>2959</v>
      </c>
      <c r="D22" s="18" t="s">
        <v>2960</v>
      </c>
      <c r="E22" s="60" t="s">
        <v>2836</v>
      </c>
      <c r="F22" s="31">
        <v>3.86</v>
      </c>
      <c r="G22" s="31">
        <v>3.85</v>
      </c>
      <c r="H22" s="68">
        <v>4</v>
      </c>
      <c r="I22" s="67">
        <v>4</v>
      </c>
      <c r="J22" s="176">
        <f t="shared" si="0"/>
        <v>3.9275000000000002</v>
      </c>
      <c r="K22" s="176" t="s">
        <v>3327</v>
      </c>
    </row>
    <row r="23" spans="1:11">
      <c r="A23" s="209"/>
      <c r="B23" s="149"/>
      <c r="C23" s="30" t="s">
        <v>2961</v>
      </c>
      <c r="D23" s="18" t="s">
        <v>2962</v>
      </c>
      <c r="E23" s="60" t="s">
        <v>2839</v>
      </c>
      <c r="F23" s="31">
        <v>3.86</v>
      </c>
      <c r="G23" s="31">
        <v>3.85</v>
      </c>
      <c r="H23" s="68">
        <v>4</v>
      </c>
      <c r="I23" s="67">
        <v>4</v>
      </c>
      <c r="J23" s="176">
        <f t="shared" si="0"/>
        <v>3.9275000000000002</v>
      </c>
      <c r="K23" s="176" t="s">
        <v>3327</v>
      </c>
    </row>
    <row r="24" spans="1:11">
      <c r="A24" s="209"/>
      <c r="B24" s="149"/>
      <c r="C24" s="30" t="s">
        <v>2963</v>
      </c>
      <c r="D24" s="18" t="s">
        <v>2964</v>
      </c>
      <c r="E24" s="60" t="s">
        <v>2827</v>
      </c>
      <c r="F24" s="31">
        <v>3.86</v>
      </c>
      <c r="G24" s="31">
        <v>3.85</v>
      </c>
      <c r="H24" s="68">
        <v>4</v>
      </c>
      <c r="I24" s="67">
        <v>4</v>
      </c>
      <c r="J24" s="176">
        <f t="shared" si="0"/>
        <v>3.9275000000000002</v>
      </c>
      <c r="K24" s="176" t="s">
        <v>3327</v>
      </c>
    </row>
    <row r="25" spans="1:11">
      <c r="A25" s="209"/>
      <c r="B25" s="149"/>
      <c r="C25" s="30" t="s">
        <v>2965</v>
      </c>
      <c r="D25" s="18" t="s">
        <v>2966</v>
      </c>
      <c r="E25" s="60" t="s">
        <v>2856</v>
      </c>
      <c r="F25" s="31">
        <v>3.86</v>
      </c>
      <c r="G25" s="31">
        <v>3.85</v>
      </c>
      <c r="H25" s="68">
        <v>4</v>
      </c>
      <c r="I25" s="67">
        <v>4</v>
      </c>
      <c r="J25" s="176">
        <f t="shared" si="0"/>
        <v>3.9275000000000002</v>
      </c>
      <c r="K25" s="176" t="s">
        <v>3327</v>
      </c>
    </row>
    <row r="26" spans="1:11">
      <c r="A26" s="209"/>
      <c r="B26" s="149" t="s">
        <v>2105</v>
      </c>
      <c r="C26" s="231" t="s">
        <v>3013</v>
      </c>
      <c r="D26" s="18">
        <v>614409073</v>
      </c>
      <c r="E26" s="60" t="s">
        <v>2827</v>
      </c>
      <c r="F26" s="31">
        <v>3.86</v>
      </c>
      <c r="G26" s="31">
        <v>3.85</v>
      </c>
      <c r="H26" s="68">
        <v>4</v>
      </c>
      <c r="I26" s="67">
        <v>4</v>
      </c>
      <c r="J26" s="176">
        <f t="shared" si="0"/>
        <v>3.9275000000000002</v>
      </c>
      <c r="K26" s="176" t="s">
        <v>3327</v>
      </c>
    </row>
    <row r="27" spans="1:11">
      <c r="A27" s="209"/>
      <c r="B27" s="149"/>
      <c r="C27" s="231" t="s">
        <v>3014</v>
      </c>
      <c r="D27" s="18">
        <v>341409020</v>
      </c>
      <c r="E27" s="60" t="s">
        <v>3015</v>
      </c>
      <c r="F27" s="31">
        <v>3.86</v>
      </c>
      <c r="G27" s="31">
        <v>3.85</v>
      </c>
      <c r="H27" s="68">
        <v>4</v>
      </c>
      <c r="I27" s="67">
        <v>4</v>
      </c>
      <c r="J27" s="176">
        <f t="shared" si="0"/>
        <v>3.9275000000000002</v>
      </c>
      <c r="K27" s="176" t="s">
        <v>3327</v>
      </c>
    </row>
    <row r="28" spans="1:11">
      <c r="A28" s="209"/>
      <c r="B28" s="149"/>
      <c r="C28" s="231" t="s">
        <v>3016</v>
      </c>
      <c r="D28" s="18">
        <v>614409088</v>
      </c>
      <c r="E28" s="60" t="s">
        <v>2827</v>
      </c>
      <c r="F28" s="31">
        <v>3.86</v>
      </c>
      <c r="G28" s="31">
        <v>3.85</v>
      </c>
      <c r="H28" s="68">
        <v>4</v>
      </c>
      <c r="I28" s="67">
        <v>4</v>
      </c>
      <c r="J28" s="176">
        <f t="shared" si="0"/>
        <v>3.9275000000000002</v>
      </c>
      <c r="K28" s="176" t="s">
        <v>3327</v>
      </c>
    </row>
    <row r="29" spans="1:11">
      <c r="A29" s="209"/>
      <c r="B29" s="149"/>
      <c r="C29" s="231" t="s">
        <v>3017</v>
      </c>
      <c r="D29" s="18">
        <v>221407075</v>
      </c>
      <c r="E29" s="60" t="s">
        <v>2983</v>
      </c>
      <c r="F29" s="31">
        <v>3.86</v>
      </c>
      <c r="G29" s="31">
        <v>3.85</v>
      </c>
      <c r="H29" s="68">
        <v>4</v>
      </c>
      <c r="I29" s="67">
        <v>4</v>
      </c>
      <c r="J29" s="176">
        <f t="shared" si="0"/>
        <v>3.9275000000000002</v>
      </c>
      <c r="K29" s="176" t="s">
        <v>3327</v>
      </c>
    </row>
    <row r="30" spans="1:11">
      <c r="A30" s="209"/>
      <c r="B30" s="149"/>
      <c r="C30" s="231" t="s">
        <v>3018</v>
      </c>
      <c r="D30" s="18">
        <v>921409053</v>
      </c>
      <c r="E30" s="60" t="s">
        <v>2805</v>
      </c>
      <c r="F30" s="31">
        <v>3.86</v>
      </c>
      <c r="G30" s="31">
        <v>3.85</v>
      </c>
      <c r="H30" s="68">
        <v>4</v>
      </c>
      <c r="I30" s="67">
        <v>4</v>
      </c>
      <c r="J30" s="176">
        <f t="shared" si="0"/>
        <v>3.9275000000000002</v>
      </c>
      <c r="K30" s="176" t="s">
        <v>3327</v>
      </c>
    </row>
    <row r="31" spans="1:11">
      <c r="A31" s="209"/>
      <c r="B31" s="149"/>
      <c r="C31" s="231" t="s">
        <v>3019</v>
      </c>
      <c r="D31" s="18">
        <v>613408006</v>
      </c>
      <c r="E31" s="60" t="s">
        <v>3020</v>
      </c>
      <c r="F31" s="31">
        <v>3.86</v>
      </c>
      <c r="G31" s="31">
        <v>3.85</v>
      </c>
      <c r="H31" s="68">
        <v>4</v>
      </c>
      <c r="I31" s="67">
        <v>4</v>
      </c>
      <c r="J31" s="176">
        <f t="shared" si="0"/>
        <v>3.9275000000000002</v>
      </c>
      <c r="K31" s="176" t="s">
        <v>3327</v>
      </c>
    </row>
    <row r="32" spans="1:11">
      <c r="A32" s="209"/>
      <c r="B32" s="149"/>
      <c r="C32" s="231" t="s">
        <v>3021</v>
      </c>
      <c r="D32" s="18">
        <v>621409025</v>
      </c>
      <c r="E32" s="60" t="s">
        <v>2802</v>
      </c>
      <c r="F32" s="31">
        <v>3.86</v>
      </c>
      <c r="G32" s="31">
        <v>3.85</v>
      </c>
      <c r="H32" s="68">
        <v>4</v>
      </c>
      <c r="I32" s="67">
        <v>4</v>
      </c>
      <c r="J32" s="176">
        <f t="shared" si="0"/>
        <v>3.9275000000000002</v>
      </c>
      <c r="K32" s="176" t="s">
        <v>3327</v>
      </c>
    </row>
    <row r="33" spans="1:11">
      <c r="A33" s="209"/>
      <c r="B33" s="149"/>
      <c r="C33" s="231" t="s">
        <v>3022</v>
      </c>
      <c r="D33" s="18">
        <v>633409011</v>
      </c>
      <c r="E33" s="60" t="s">
        <v>3023</v>
      </c>
      <c r="F33" s="31">
        <v>3.86</v>
      </c>
      <c r="G33" s="31">
        <v>3.85</v>
      </c>
      <c r="H33" s="68">
        <v>4</v>
      </c>
      <c r="I33" s="67">
        <v>4</v>
      </c>
      <c r="J33" s="176">
        <f t="shared" si="0"/>
        <v>3.9275000000000002</v>
      </c>
      <c r="K33" s="176" t="s">
        <v>3327</v>
      </c>
    </row>
    <row r="34" spans="1:11">
      <c r="A34" s="209"/>
      <c r="B34" s="149"/>
      <c r="C34" s="231" t="s">
        <v>3024</v>
      </c>
      <c r="D34" s="18">
        <v>614409040</v>
      </c>
      <c r="E34" s="60" t="s">
        <v>2827</v>
      </c>
      <c r="F34" s="31">
        <v>3.86</v>
      </c>
      <c r="G34" s="31">
        <v>3.85</v>
      </c>
      <c r="H34" s="68">
        <v>4</v>
      </c>
      <c r="I34" s="67">
        <v>4</v>
      </c>
      <c r="J34" s="176">
        <f t="shared" si="0"/>
        <v>3.9275000000000002</v>
      </c>
      <c r="K34" s="176" t="s">
        <v>3327</v>
      </c>
    </row>
    <row r="35" spans="1:11">
      <c r="A35" s="209"/>
      <c r="B35" s="149"/>
      <c r="C35" s="231" t="s">
        <v>3025</v>
      </c>
      <c r="D35" s="18">
        <v>614409033</v>
      </c>
      <c r="E35" s="60" t="s">
        <v>2827</v>
      </c>
      <c r="F35" s="31">
        <v>3.86</v>
      </c>
      <c r="G35" s="31">
        <v>3.85</v>
      </c>
      <c r="H35" s="68">
        <v>4</v>
      </c>
      <c r="I35" s="67">
        <v>4</v>
      </c>
      <c r="J35" s="176">
        <f t="shared" si="0"/>
        <v>3.9275000000000002</v>
      </c>
      <c r="K35" s="176" t="s">
        <v>3327</v>
      </c>
    </row>
    <row r="36" spans="1:11">
      <c r="A36" s="209"/>
      <c r="B36" s="218" t="s">
        <v>3450</v>
      </c>
      <c r="C36" s="232" t="s">
        <v>2890</v>
      </c>
      <c r="D36" s="35" t="s">
        <v>2891</v>
      </c>
      <c r="E36" s="233" t="s">
        <v>2892</v>
      </c>
      <c r="F36" s="34">
        <v>3.86</v>
      </c>
      <c r="G36" s="241">
        <v>3.82</v>
      </c>
      <c r="H36" s="68">
        <v>4</v>
      </c>
      <c r="I36" s="67">
        <v>4</v>
      </c>
      <c r="J36" s="176">
        <f t="shared" si="0"/>
        <v>3.92</v>
      </c>
      <c r="K36" s="176" t="s">
        <v>3327</v>
      </c>
    </row>
    <row r="37" spans="1:11" ht="15">
      <c r="A37" s="209"/>
      <c r="B37" s="336"/>
      <c r="C37" s="232" t="s">
        <v>2893</v>
      </c>
      <c r="D37" s="35" t="s">
        <v>2894</v>
      </c>
      <c r="E37" s="233" t="s">
        <v>2833</v>
      </c>
      <c r="F37" s="34">
        <v>3.86</v>
      </c>
      <c r="G37" s="241">
        <v>3.82</v>
      </c>
      <c r="H37" s="68">
        <v>4</v>
      </c>
      <c r="I37" s="67">
        <v>4</v>
      </c>
      <c r="J37" s="176">
        <f t="shared" si="0"/>
        <v>3.92</v>
      </c>
      <c r="K37" s="176" t="s">
        <v>3327</v>
      </c>
    </row>
    <row r="38" spans="1:11" ht="15">
      <c r="A38" s="209"/>
      <c r="B38" s="336"/>
      <c r="C38" s="232" t="s">
        <v>2895</v>
      </c>
      <c r="D38" s="35" t="s">
        <v>2896</v>
      </c>
      <c r="E38" s="233" t="s">
        <v>2827</v>
      </c>
      <c r="F38" s="34">
        <v>3.86</v>
      </c>
      <c r="G38" s="241">
        <v>3.82</v>
      </c>
      <c r="H38" s="68">
        <v>4</v>
      </c>
      <c r="I38" s="67">
        <v>4</v>
      </c>
      <c r="J38" s="176">
        <f t="shared" si="0"/>
        <v>3.92</v>
      </c>
      <c r="K38" s="176" t="s">
        <v>3327</v>
      </c>
    </row>
    <row r="39" spans="1:11" ht="15">
      <c r="A39" s="209"/>
      <c r="B39" s="336"/>
      <c r="C39" s="232" t="s">
        <v>2897</v>
      </c>
      <c r="D39" s="35" t="s">
        <v>2898</v>
      </c>
      <c r="E39" s="233" t="s">
        <v>2827</v>
      </c>
      <c r="F39" s="34">
        <v>3.86</v>
      </c>
      <c r="G39" s="241">
        <v>3.82</v>
      </c>
      <c r="H39" s="68">
        <v>4</v>
      </c>
      <c r="I39" s="67">
        <v>4</v>
      </c>
      <c r="J39" s="176">
        <f t="shared" si="0"/>
        <v>3.92</v>
      </c>
      <c r="K39" s="176" t="s">
        <v>3327</v>
      </c>
    </row>
    <row r="40" spans="1:11" ht="15">
      <c r="A40" s="209"/>
      <c r="B40" s="336"/>
      <c r="C40" s="232" t="s">
        <v>2899</v>
      </c>
      <c r="D40" s="35" t="s">
        <v>2900</v>
      </c>
      <c r="E40" s="233" t="s">
        <v>2839</v>
      </c>
      <c r="F40" s="34">
        <v>3.86</v>
      </c>
      <c r="G40" s="241">
        <v>3.82</v>
      </c>
      <c r="H40" s="68">
        <v>4</v>
      </c>
      <c r="I40" s="67">
        <v>4</v>
      </c>
      <c r="J40" s="176">
        <f t="shared" si="0"/>
        <v>3.92</v>
      </c>
      <c r="K40" s="176" t="s">
        <v>3327</v>
      </c>
    </row>
    <row r="41" spans="1:11" ht="15">
      <c r="A41" s="209"/>
      <c r="B41" s="336"/>
      <c r="C41" s="232" t="s">
        <v>2901</v>
      </c>
      <c r="D41" s="35" t="s">
        <v>2902</v>
      </c>
      <c r="E41" s="233" t="s">
        <v>2903</v>
      </c>
      <c r="F41" s="34">
        <v>3.86</v>
      </c>
      <c r="G41" s="241">
        <v>3.82</v>
      </c>
      <c r="H41" s="68">
        <v>4</v>
      </c>
      <c r="I41" s="67">
        <v>4</v>
      </c>
      <c r="J41" s="176">
        <f t="shared" si="0"/>
        <v>3.92</v>
      </c>
      <c r="K41" s="176" t="s">
        <v>3327</v>
      </c>
    </row>
    <row r="42" spans="1:11" ht="15">
      <c r="A42" s="209"/>
      <c r="B42" s="336"/>
      <c r="C42" s="232" t="s">
        <v>2904</v>
      </c>
      <c r="D42" s="35" t="s">
        <v>2905</v>
      </c>
      <c r="E42" s="233" t="s">
        <v>2836</v>
      </c>
      <c r="F42" s="34">
        <v>3.86</v>
      </c>
      <c r="G42" s="241">
        <v>3.82</v>
      </c>
      <c r="H42" s="68">
        <v>4</v>
      </c>
      <c r="I42" s="67">
        <v>4</v>
      </c>
      <c r="J42" s="176">
        <f t="shared" si="0"/>
        <v>3.92</v>
      </c>
      <c r="K42" s="176" t="s">
        <v>3327</v>
      </c>
    </row>
    <row r="43" spans="1:11" ht="15">
      <c r="A43" s="209"/>
      <c r="B43" s="336"/>
      <c r="C43" s="232" t="s">
        <v>2906</v>
      </c>
      <c r="D43" s="35" t="s">
        <v>2907</v>
      </c>
      <c r="E43" s="233" t="s">
        <v>2892</v>
      </c>
      <c r="F43" s="34">
        <v>3.86</v>
      </c>
      <c r="G43" s="241">
        <v>3.82</v>
      </c>
      <c r="H43" s="68">
        <v>4</v>
      </c>
      <c r="I43" s="67">
        <v>4</v>
      </c>
      <c r="J43" s="176">
        <f t="shared" si="0"/>
        <v>3.92</v>
      </c>
      <c r="K43" s="176" t="s">
        <v>3327</v>
      </c>
    </row>
    <row r="44" spans="1:11" ht="15">
      <c r="A44" s="209"/>
      <c r="B44" s="336"/>
      <c r="C44" s="232" t="s">
        <v>2908</v>
      </c>
      <c r="D44" s="35" t="s">
        <v>2909</v>
      </c>
      <c r="E44" s="233" t="s">
        <v>2830</v>
      </c>
      <c r="F44" s="34">
        <v>3.86</v>
      </c>
      <c r="G44" s="241">
        <v>3.82</v>
      </c>
      <c r="H44" s="68">
        <v>4</v>
      </c>
      <c r="I44" s="67">
        <v>4</v>
      </c>
      <c r="J44" s="176">
        <f t="shared" si="0"/>
        <v>3.92</v>
      </c>
      <c r="K44" s="176" t="s">
        <v>3327</v>
      </c>
    </row>
    <row r="45" spans="1:11" ht="15">
      <c r="A45" s="209"/>
      <c r="B45" s="337"/>
      <c r="C45" s="232" t="s">
        <v>2910</v>
      </c>
      <c r="D45" s="35" t="s">
        <v>2911</v>
      </c>
      <c r="E45" s="233" t="s">
        <v>2833</v>
      </c>
      <c r="F45" s="34">
        <v>3.86</v>
      </c>
      <c r="G45" s="241">
        <v>3.82</v>
      </c>
      <c r="H45" s="68">
        <v>4</v>
      </c>
      <c r="I45" s="67">
        <v>4</v>
      </c>
      <c r="J45" s="176">
        <f t="shared" si="0"/>
        <v>3.92</v>
      </c>
      <c r="K45" s="176" t="s">
        <v>3327</v>
      </c>
    </row>
    <row r="46" spans="1:11" ht="18.75">
      <c r="A46" s="209"/>
      <c r="B46" s="218" t="s">
        <v>3451</v>
      </c>
      <c r="C46" s="232" t="s">
        <v>2912</v>
      </c>
      <c r="D46" s="35" t="s">
        <v>2913</v>
      </c>
      <c r="E46" s="233" t="s">
        <v>2856</v>
      </c>
      <c r="F46" s="34">
        <v>3.93</v>
      </c>
      <c r="G46" s="241">
        <v>3.8</v>
      </c>
      <c r="H46" s="68">
        <v>4</v>
      </c>
      <c r="I46" s="67">
        <v>4</v>
      </c>
      <c r="J46" s="176">
        <f t="shared" si="0"/>
        <v>3.9325000000000001</v>
      </c>
      <c r="K46" s="176" t="s">
        <v>3327</v>
      </c>
    </row>
    <row r="47" spans="1:11" ht="15">
      <c r="A47" s="209"/>
      <c r="B47" s="336"/>
      <c r="C47" s="232" t="s">
        <v>2914</v>
      </c>
      <c r="D47" s="35" t="s">
        <v>2915</v>
      </c>
      <c r="E47" s="233" t="s">
        <v>2827</v>
      </c>
      <c r="F47" s="34">
        <v>3.93</v>
      </c>
      <c r="G47" s="241">
        <v>3.8</v>
      </c>
      <c r="H47" s="68">
        <v>4</v>
      </c>
      <c r="I47" s="67">
        <v>4</v>
      </c>
      <c r="J47" s="176">
        <f t="shared" si="0"/>
        <v>3.9325000000000001</v>
      </c>
      <c r="K47" s="176" t="s">
        <v>3327</v>
      </c>
    </row>
    <row r="48" spans="1:11" ht="15">
      <c r="A48" s="209"/>
      <c r="B48" s="336"/>
      <c r="C48" s="232" t="s">
        <v>2916</v>
      </c>
      <c r="D48" s="35" t="s">
        <v>2917</v>
      </c>
      <c r="E48" s="233" t="s">
        <v>2856</v>
      </c>
      <c r="F48" s="34">
        <v>3.93</v>
      </c>
      <c r="G48" s="241">
        <v>3.8</v>
      </c>
      <c r="H48" s="68">
        <v>4</v>
      </c>
      <c r="I48" s="67">
        <v>4</v>
      </c>
      <c r="J48" s="176">
        <f t="shared" si="0"/>
        <v>3.9325000000000001</v>
      </c>
      <c r="K48" s="176" t="s">
        <v>3327</v>
      </c>
    </row>
    <row r="49" spans="1:11" ht="15">
      <c r="A49" s="209"/>
      <c r="B49" s="336"/>
      <c r="C49" s="232" t="s">
        <v>2918</v>
      </c>
      <c r="D49" s="35" t="s">
        <v>2919</v>
      </c>
      <c r="E49" s="233" t="s">
        <v>2814</v>
      </c>
      <c r="F49" s="34">
        <v>3.93</v>
      </c>
      <c r="G49" s="241">
        <v>3.8</v>
      </c>
      <c r="H49" s="68">
        <v>4</v>
      </c>
      <c r="I49" s="67">
        <v>4</v>
      </c>
      <c r="J49" s="176">
        <f t="shared" si="0"/>
        <v>3.9325000000000001</v>
      </c>
      <c r="K49" s="176" t="s">
        <v>3327</v>
      </c>
    </row>
    <row r="50" spans="1:11" ht="15">
      <c r="A50" s="209"/>
      <c r="B50" s="336"/>
      <c r="C50" s="232" t="s">
        <v>3331</v>
      </c>
      <c r="D50" s="35" t="s">
        <v>2920</v>
      </c>
      <c r="E50" s="233" t="s">
        <v>2921</v>
      </c>
      <c r="F50" s="295">
        <v>2.93</v>
      </c>
      <c r="G50" s="241">
        <v>3.8</v>
      </c>
      <c r="H50" s="68">
        <v>4</v>
      </c>
      <c r="I50" s="67">
        <v>4</v>
      </c>
      <c r="J50" s="176">
        <f t="shared" si="0"/>
        <v>3.6825000000000001</v>
      </c>
      <c r="K50" s="176" t="s">
        <v>3327</v>
      </c>
    </row>
    <row r="51" spans="1:11" ht="15">
      <c r="A51" s="209"/>
      <c r="B51" s="336"/>
      <c r="C51" s="232" t="s">
        <v>2922</v>
      </c>
      <c r="D51" s="35" t="s">
        <v>2923</v>
      </c>
      <c r="E51" s="233" t="s">
        <v>2859</v>
      </c>
      <c r="F51" s="34">
        <v>3.93</v>
      </c>
      <c r="G51" s="241">
        <v>3.8</v>
      </c>
      <c r="H51" s="68">
        <v>4</v>
      </c>
      <c r="I51" s="67">
        <v>4</v>
      </c>
      <c r="J51" s="176">
        <f t="shared" si="0"/>
        <v>3.9325000000000001</v>
      </c>
      <c r="K51" s="176" t="s">
        <v>3327</v>
      </c>
    </row>
    <row r="52" spans="1:11" ht="15">
      <c r="A52" s="209"/>
      <c r="B52" s="336"/>
      <c r="C52" s="232" t="s">
        <v>2924</v>
      </c>
      <c r="D52" s="35" t="s">
        <v>2925</v>
      </c>
      <c r="E52" s="233" t="s">
        <v>2836</v>
      </c>
      <c r="F52" s="34">
        <v>3.93</v>
      </c>
      <c r="G52" s="241">
        <v>3.8</v>
      </c>
      <c r="H52" s="68">
        <v>4</v>
      </c>
      <c r="I52" s="67">
        <v>4</v>
      </c>
      <c r="J52" s="176">
        <f t="shared" si="0"/>
        <v>3.9325000000000001</v>
      </c>
      <c r="K52" s="176" t="s">
        <v>3327</v>
      </c>
    </row>
    <row r="53" spans="1:11" ht="15">
      <c r="A53" s="209"/>
      <c r="B53" s="336"/>
      <c r="C53" s="232" t="s">
        <v>3332</v>
      </c>
      <c r="D53" s="35" t="s">
        <v>2926</v>
      </c>
      <c r="E53" s="233" t="s">
        <v>2927</v>
      </c>
      <c r="F53" s="295">
        <v>2.93</v>
      </c>
      <c r="G53" s="241">
        <v>3.8</v>
      </c>
      <c r="H53" s="68">
        <v>4</v>
      </c>
      <c r="I53" s="67">
        <v>4</v>
      </c>
      <c r="J53" s="176">
        <f t="shared" si="0"/>
        <v>3.6825000000000001</v>
      </c>
      <c r="K53" s="176" t="s">
        <v>3327</v>
      </c>
    </row>
    <row r="54" spans="1:11" ht="15">
      <c r="A54" s="209"/>
      <c r="B54" s="336"/>
      <c r="C54" s="232" t="s">
        <v>2928</v>
      </c>
      <c r="D54" s="35" t="s">
        <v>2929</v>
      </c>
      <c r="E54" s="233" t="s">
        <v>2875</v>
      </c>
      <c r="F54" s="34">
        <v>3.93</v>
      </c>
      <c r="G54" s="241">
        <v>3.8</v>
      </c>
      <c r="H54" s="68">
        <v>4</v>
      </c>
      <c r="I54" s="67">
        <v>4</v>
      </c>
      <c r="J54" s="176">
        <f t="shared" si="0"/>
        <v>3.9325000000000001</v>
      </c>
      <c r="K54" s="176" t="s">
        <v>3327</v>
      </c>
    </row>
    <row r="55" spans="1:11" ht="15">
      <c r="A55" s="209"/>
      <c r="B55" s="337"/>
      <c r="C55" s="232" t="s">
        <v>2930</v>
      </c>
      <c r="D55" s="35" t="s">
        <v>2931</v>
      </c>
      <c r="E55" s="233" t="s">
        <v>2856</v>
      </c>
      <c r="F55" s="34">
        <v>3.93</v>
      </c>
      <c r="G55" s="241">
        <v>3.8</v>
      </c>
      <c r="H55" s="68">
        <v>4</v>
      </c>
      <c r="I55" s="67">
        <v>4</v>
      </c>
      <c r="J55" s="176">
        <f t="shared" si="0"/>
        <v>3.9325000000000001</v>
      </c>
      <c r="K55" s="176" t="s">
        <v>3327</v>
      </c>
    </row>
    <row r="56" spans="1:11">
      <c r="A56" s="209"/>
      <c r="B56" s="149" t="s">
        <v>2106</v>
      </c>
      <c r="C56" s="231" t="s">
        <v>3001</v>
      </c>
      <c r="D56" s="18">
        <v>614409049</v>
      </c>
      <c r="E56" s="60" t="s">
        <v>2972</v>
      </c>
      <c r="F56" s="34">
        <v>3.8</v>
      </c>
      <c r="G56" s="241">
        <v>3.85</v>
      </c>
      <c r="H56" s="68">
        <v>4</v>
      </c>
      <c r="I56" s="67">
        <v>4</v>
      </c>
      <c r="J56" s="176">
        <f t="shared" si="0"/>
        <v>3.9125000000000001</v>
      </c>
      <c r="K56" s="176" t="s">
        <v>3327</v>
      </c>
    </row>
    <row r="57" spans="1:11">
      <c r="A57" s="209"/>
      <c r="B57" s="195"/>
      <c r="C57" s="231" t="s">
        <v>3002</v>
      </c>
      <c r="D57" s="18">
        <v>832409076</v>
      </c>
      <c r="E57" s="60" t="s">
        <v>3003</v>
      </c>
      <c r="F57" s="34">
        <v>3.8</v>
      </c>
      <c r="G57" s="241">
        <v>3.85</v>
      </c>
      <c r="H57" s="68">
        <v>4</v>
      </c>
      <c r="I57" s="67">
        <v>4</v>
      </c>
      <c r="J57" s="176">
        <f t="shared" si="0"/>
        <v>3.9125000000000001</v>
      </c>
      <c r="K57" s="176" t="s">
        <v>3327</v>
      </c>
    </row>
    <row r="58" spans="1:11">
      <c r="A58" s="209"/>
      <c r="B58" s="195"/>
      <c r="C58" s="231" t="s">
        <v>3004</v>
      </c>
      <c r="D58" s="18">
        <v>221409037</v>
      </c>
      <c r="E58" s="60" t="s">
        <v>2983</v>
      </c>
      <c r="F58" s="34">
        <v>3.8</v>
      </c>
      <c r="G58" s="241">
        <v>3.85</v>
      </c>
      <c r="H58" s="68">
        <v>4</v>
      </c>
      <c r="I58" s="67">
        <v>4</v>
      </c>
      <c r="J58" s="176">
        <f t="shared" si="0"/>
        <v>3.9125000000000001</v>
      </c>
      <c r="K58" s="176" t="s">
        <v>3327</v>
      </c>
    </row>
    <row r="59" spans="1:11">
      <c r="A59" s="209"/>
      <c r="B59" s="195"/>
      <c r="C59" s="231" t="s">
        <v>3005</v>
      </c>
      <c r="D59" s="18">
        <v>231409047</v>
      </c>
      <c r="E59" s="60" t="s">
        <v>2830</v>
      </c>
      <c r="F59" s="34">
        <v>3.8</v>
      </c>
      <c r="G59" s="241">
        <v>3.85</v>
      </c>
      <c r="H59" s="68">
        <v>4</v>
      </c>
      <c r="I59" s="67">
        <v>4</v>
      </c>
      <c r="J59" s="176">
        <f t="shared" si="0"/>
        <v>3.9125000000000001</v>
      </c>
      <c r="K59" s="176" t="s">
        <v>3327</v>
      </c>
    </row>
    <row r="60" spans="1:11">
      <c r="A60" s="209"/>
      <c r="B60" s="195"/>
      <c r="C60" s="231" t="s">
        <v>3006</v>
      </c>
      <c r="D60" s="18">
        <v>431409040</v>
      </c>
      <c r="E60" s="60" t="s">
        <v>2856</v>
      </c>
      <c r="F60" s="34">
        <v>3.8</v>
      </c>
      <c r="G60" s="241">
        <v>3.85</v>
      </c>
      <c r="H60" s="68">
        <v>4</v>
      </c>
      <c r="I60" s="67">
        <v>4</v>
      </c>
      <c r="J60" s="176">
        <f t="shared" si="0"/>
        <v>3.9125000000000001</v>
      </c>
      <c r="K60" s="176" t="s">
        <v>3327</v>
      </c>
    </row>
    <row r="61" spans="1:11">
      <c r="A61" s="209"/>
      <c r="B61" s="195"/>
      <c r="C61" s="231" t="s">
        <v>3007</v>
      </c>
      <c r="D61" s="18">
        <v>321409164</v>
      </c>
      <c r="E61" s="60" t="s">
        <v>3008</v>
      </c>
      <c r="F61" s="34">
        <v>3.8</v>
      </c>
      <c r="G61" s="241">
        <v>3.85</v>
      </c>
      <c r="H61" s="68">
        <v>4</v>
      </c>
      <c r="I61" s="67">
        <v>4</v>
      </c>
      <c r="J61" s="176">
        <f t="shared" si="0"/>
        <v>3.9125000000000001</v>
      </c>
      <c r="K61" s="176" t="s">
        <v>3327</v>
      </c>
    </row>
    <row r="62" spans="1:11">
      <c r="A62" s="209"/>
      <c r="B62" s="195"/>
      <c r="C62" s="231" t="s">
        <v>3009</v>
      </c>
      <c r="D62" s="18">
        <v>451409018</v>
      </c>
      <c r="E62" s="60" t="s">
        <v>2921</v>
      </c>
      <c r="F62" s="34">
        <v>3.8</v>
      </c>
      <c r="G62" s="241">
        <v>3.85</v>
      </c>
      <c r="H62" s="68">
        <v>4</v>
      </c>
      <c r="I62" s="67">
        <v>4</v>
      </c>
      <c r="J62" s="176">
        <f t="shared" si="0"/>
        <v>3.9125000000000001</v>
      </c>
      <c r="K62" s="176" t="s">
        <v>3327</v>
      </c>
    </row>
    <row r="63" spans="1:11">
      <c r="A63" s="209"/>
      <c r="B63" s="195"/>
      <c r="C63" s="231" t="s">
        <v>3010</v>
      </c>
      <c r="D63" s="18">
        <v>321409165</v>
      </c>
      <c r="E63" s="60" t="s">
        <v>3008</v>
      </c>
      <c r="F63" s="34">
        <v>3.8</v>
      </c>
      <c r="G63" s="241">
        <v>3.85</v>
      </c>
      <c r="H63" s="68">
        <v>4</v>
      </c>
      <c r="I63" s="67">
        <v>4</v>
      </c>
      <c r="J63" s="176">
        <f t="shared" si="0"/>
        <v>3.9125000000000001</v>
      </c>
      <c r="K63" s="176" t="s">
        <v>3327</v>
      </c>
    </row>
    <row r="64" spans="1:11">
      <c r="A64" s="209"/>
      <c r="B64" s="195"/>
      <c r="C64" s="231" t="s">
        <v>3011</v>
      </c>
      <c r="D64" s="18">
        <v>841409009</v>
      </c>
      <c r="E64" s="60" t="s">
        <v>2903</v>
      </c>
      <c r="F64" s="34">
        <v>3.8</v>
      </c>
      <c r="G64" s="241">
        <v>3.85</v>
      </c>
      <c r="H64" s="68">
        <v>4</v>
      </c>
      <c r="I64" s="67">
        <v>4</v>
      </c>
      <c r="J64" s="176">
        <f t="shared" si="0"/>
        <v>3.9125000000000001</v>
      </c>
      <c r="K64" s="176" t="s">
        <v>3327</v>
      </c>
    </row>
    <row r="65" spans="1:11">
      <c r="A65" s="209"/>
      <c r="B65" s="195"/>
      <c r="C65" s="231" t="s">
        <v>3012</v>
      </c>
      <c r="D65" s="18">
        <v>831409007</v>
      </c>
      <c r="E65" s="60" t="s">
        <v>2996</v>
      </c>
      <c r="F65" s="34">
        <v>3.8</v>
      </c>
      <c r="G65" s="241">
        <v>3.85</v>
      </c>
      <c r="H65" s="68">
        <v>4</v>
      </c>
      <c r="I65" s="67">
        <v>4</v>
      </c>
      <c r="J65" s="176">
        <f t="shared" si="0"/>
        <v>3.9125000000000001</v>
      </c>
      <c r="K65" s="176" t="s">
        <v>3327</v>
      </c>
    </row>
    <row r="66" spans="1:11" ht="18.75">
      <c r="A66" s="209"/>
      <c r="B66" s="242" t="s">
        <v>3452</v>
      </c>
      <c r="C66" s="234" t="s">
        <v>3034</v>
      </c>
      <c r="D66" s="35">
        <v>311409013</v>
      </c>
      <c r="E66" s="233" t="s">
        <v>3032</v>
      </c>
      <c r="F66" s="34">
        <v>3.8</v>
      </c>
      <c r="G66" s="241">
        <v>3.85</v>
      </c>
      <c r="H66" s="68">
        <v>4</v>
      </c>
      <c r="I66" s="67">
        <v>4</v>
      </c>
      <c r="J66" s="176">
        <f t="shared" si="0"/>
        <v>3.9125000000000001</v>
      </c>
      <c r="K66" s="176" t="s">
        <v>3327</v>
      </c>
    </row>
    <row r="67" spans="1:11" ht="15" customHeight="1">
      <c r="A67" s="209"/>
      <c r="B67" s="340"/>
      <c r="C67" s="234" t="s">
        <v>3035</v>
      </c>
      <c r="D67" s="35">
        <v>441409079</v>
      </c>
      <c r="E67" s="233" t="s">
        <v>2817</v>
      </c>
      <c r="F67" s="34">
        <v>3.8</v>
      </c>
      <c r="G67" s="241">
        <v>3.85</v>
      </c>
      <c r="H67" s="68">
        <v>4</v>
      </c>
      <c r="I67" s="67">
        <v>4</v>
      </c>
      <c r="J67" s="176">
        <f t="shared" si="0"/>
        <v>3.9125000000000001</v>
      </c>
      <c r="K67" s="176" t="s">
        <v>3327</v>
      </c>
    </row>
    <row r="68" spans="1:11" ht="15" customHeight="1">
      <c r="A68" s="209"/>
      <c r="B68" s="336"/>
      <c r="C68" s="234" t="s">
        <v>3036</v>
      </c>
      <c r="D68" s="35">
        <v>221409028</v>
      </c>
      <c r="E68" s="233" t="s">
        <v>2983</v>
      </c>
      <c r="F68" s="34">
        <v>3.8</v>
      </c>
      <c r="G68" s="241">
        <v>3.85</v>
      </c>
      <c r="H68" s="68">
        <v>4</v>
      </c>
      <c r="I68" s="67">
        <v>4</v>
      </c>
      <c r="J68" s="176">
        <f t="shared" ref="J68:J131" si="1">SUM(F68:I68)/4</f>
        <v>3.9125000000000001</v>
      </c>
      <c r="K68" s="176" t="s">
        <v>3327</v>
      </c>
    </row>
    <row r="69" spans="1:11" ht="15" customHeight="1">
      <c r="A69" s="209"/>
      <c r="B69" s="336"/>
      <c r="C69" s="234" t="s">
        <v>3037</v>
      </c>
      <c r="D69" s="35">
        <v>921409065</v>
      </c>
      <c r="E69" s="233" t="s">
        <v>2805</v>
      </c>
      <c r="F69" s="34">
        <v>3.8</v>
      </c>
      <c r="G69" s="241">
        <v>3.85</v>
      </c>
      <c r="H69" s="68">
        <v>4</v>
      </c>
      <c r="I69" s="67">
        <v>4</v>
      </c>
      <c r="J69" s="176">
        <f t="shared" si="1"/>
        <v>3.9125000000000001</v>
      </c>
      <c r="K69" s="176" t="s">
        <v>3327</v>
      </c>
    </row>
    <row r="70" spans="1:11" ht="15" customHeight="1">
      <c r="A70" s="209"/>
      <c r="B70" s="336"/>
      <c r="C70" s="234" t="s">
        <v>3038</v>
      </c>
      <c r="D70" s="35">
        <v>451409068</v>
      </c>
      <c r="E70" s="233" t="s">
        <v>2921</v>
      </c>
      <c r="F70" s="34">
        <v>3.8</v>
      </c>
      <c r="G70" s="241">
        <v>3.85</v>
      </c>
      <c r="H70" s="68">
        <v>4</v>
      </c>
      <c r="I70" s="67">
        <v>4</v>
      </c>
      <c r="J70" s="176">
        <f t="shared" si="1"/>
        <v>3.9125000000000001</v>
      </c>
      <c r="K70" s="176" t="s">
        <v>3327</v>
      </c>
    </row>
    <row r="71" spans="1:11" ht="15" customHeight="1">
      <c r="A71" s="209"/>
      <c r="B71" s="336"/>
      <c r="C71" s="234" t="s">
        <v>3039</v>
      </c>
      <c r="D71" s="35">
        <v>311409123</v>
      </c>
      <c r="E71" s="233" t="s">
        <v>3032</v>
      </c>
      <c r="F71" s="34">
        <v>3.8</v>
      </c>
      <c r="G71" s="241">
        <v>3.85</v>
      </c>
      <c r="H71" s="68">
        <v>4</v>
      </c>
      <c r="I71" s="67">
        <v>4</v>
      </c>
      <c r="J71" s="176">
        <f t="shared" si="1"/>
        <v>3.9125000000000001</v>
      </c>
      <c r="K71" s="176" t="s">
        <v>3327</v>
      </c>
    </row>
    <row r="72" spans="1:11" ht="15" customHeight="1">
      <c r="A72" s="209"/>
      <c r="B72" s="336"/>
      <c r="C72" s="234" t="s">
        <v>3040</v>
      </c>
      <c r="D72" s="35">
        <v>411409013</v>
      </c>
      <c r="E72" s="233" t="s">
        <v>2811</v>
      </c>
      <c r="F72" s="34">
        <v>3.8</v>
      </c>
      <c r="G72" s="241">
        <v>3.85</v>
      </c>
      <c r="H72" s="68">
        <v>4</v>
      </c>
      <c r="I72" s="67">
        <v>4</v>
      </c>
      <c r="J72" s="176">
        <f t="shared" si="1"/>
        <v>3.9125000000000001</v>
      </c>
      <c r="K72" s="176" t="s">
        <v>3327</v>
      </c>
    </row>
    <row r="73" spans="1:11" ht="15" customHeight="1">
      <c r="A73" s="209"/>
      <c r="B73" s="336"/>
      <c r="C73" s="234" t="s">
        <v>3041</v>
      </c>
      <c r="D73" s="35">
        <v>451409088</v>
      </c>
      <c r="E73" s="233" t="s">
        <v>2921</v>
      </c>
      <c r="F73" s="34">
        <v>3.8</v>
      </c>
      <c r="G73" s="241">
        <v>3.85</v>
      </c>
      <c r="H73" s="68">
        <v>4</v>
      </c>
      <c r="I73" s="67">
        <v>4</v>
      </c>
      <c r="J73" s="176">
        <f t="shared" si="1"/>
        <v>3.9125000000000001</v>
      </c>
      <c r="K73" s="176" t="s">
        <v>3327</v>
      </c>
    </row>
    <row r="74" spans="1:11" ht="15" customHeight="1">
      <c r="A74" s="209"/>
      <c r="B74" s="337"/>
      <c r="C74" s="234" t="s">
        <v>3042</v>
      </c>
      <c r="D74" s="35">
        <v>311409072</v>
      </c>
      <c r="E74" s="233" t="s">
        <v>3032</v>
      </c>
      <c r="F74" s="34">
        <v>3.8</v>
      </c>
      <c r="G74" s="241">
        <v>3.85</v>
      </c>
      <c r="H74" s="68">
        <v>4</v>
      </c>
      <c r="I74" s="67">
        <v>4</v>
      </c>
      <c r="J74" s="176">
        <f t="shared" si="1"/>
        <v>3.9125000000000001</v>
      </c>
      <c r="K74" s="176" t="s">
        <v>3327</v>
      </c>
    </row>
    <row r="75" spans="1:11">
      <c r="A75" s="209"/>
      <c r="B75" s="149" t="s">
        <v>2107</v>
      </c>
      <c r="C75" s="231" t="s">
        <v>2849</v>
      </c>
      <c r="D75" s="18" t="s">
        <v>2850</v>
      </c>
      <c r="E75" s="60" t="s">
        <v>2851</v>
      </c>
      <c r="F75" s="34">
        <v>3.83</v>
      </c>
      <c r="G75" s="296">
        <v>2.91</v>
      </c>
      <c r="H75" s="68">
        <v>4</v>
      </c>
      <c r="I75" s="67">
        <v>4</v>
      </c>
      <c r="J75" s="176">
        <f t="shared" si="1"/>
        <v>3.6850000000000001</v>
      </c>
      <c r="K75" s="176" t="s">
        <v>3327</v>
      </c>
    </row>
    <row r="76" spans="1:11">
      <c r="A76" s="209"/>
      <c r="B76" s="149"/>
      <c r="C76" s="231" t="s">
        <v>2852</v>
      </c>
      <c r="D76" s="18" t="s">
        <v>2853</v>
      </c>
      <c r="E76" s="60" t="s">
        <v>2842</v>
      </c>
      <c r="F76" s="34">
        <v>3.83</v>
      </c>
      <c r="G76" s="241">
        <v>3.8</v>
      </c>
      <c r="H76" s="68">
        <v>4</v>
      </c>
      <c r="I76" s="67">
        <v>4</v>
      </c>
      <c r="J76" s="176">
        <f t="shared" si="1"/>
        <v>3.9074999999999998</v>
      </c>
      <c r="K76" s="176" t="s">
        <v>3327</v>
      </c>
    </row>
    <row r="77" spans="1:11">
      <c r="A77" s="209"/>
      <c r="B77" s="149"/>
      <c r="C77" s="231" t="s">
        <v>2854</v>
      </c>
      <c r="D77" s="18" t="s">
        <v>2855</v>
      </c>
      <c r="E77" s="60" t="s">
        <v>2856</v>
      </c>
      <c r="F77" s="34">
        <v>3.83</v>
      </c>
      <c r="G77" s="241">
        <v>3.8</v>
      </c>
      <c r="H77" s="68">
        <v>4</v>
      </c>
      <c r="I77" s="67">
        <v>4</v>
      </c>
      <c r="J77" s="176">
        <f t="shared" si="1"/>
        <v>3.9074999999999998</v>
      </c>
      <c r="K77" s="176" t="s">
        <v>3327</v>
      </c>
    </row>
    <row r="78" spans="1:11">
      <c r="A78" s="209"/>
      <c r="B78" s="149"/>
      <c r="C78" s="231" t="s">
        <v>2857</v>
      </c>
      <c r="D78" s="18" t="s">
        <v>2858</v>
      </c>
      <c r="E78" s="60" t="s">
        <v>2859</v>
      </c>
      <c r="F78" s="34">
        <v>3.83</v>
      </c>
      <c r="G78" s="241">
        <v>3.8</v>
      </c>
      <c r="H78" s="68">
        <v>4</v>
      </c>
      <c r="I78" s="67">
        <v>4</v>
      </c>
      <c r="J78" s="176">
        <f t="shared" si="1"/>
        <v>3.9074999999999998</v>
      </c>
      <c r="K78" s="176" t="s">
        <v>3327</v>
      </c>
    </row>
    <row r="79" spans="1:11">
      <c r="A79" s="209"/>
      <c r="B79" s="149"/>
      <c r="C79" s="231" t="s">
        <v>2860</v>
      </c>
      <c r="D79" s="18" t="s">
        <v>2861</v>
      </c>
      <c r="E79" s="60" t="s">
        <v>1267</v>
      </c>
      <c r="F79" s="34">
        <v>3.83</v>
      </c>
      <c r="G79" s="241">
        <v>3.8</v>
      </c>
      <c r="H79" s="68">
        <v>4</v>
      </c>
      <c r="I79" s="67">
        <v>4</v>
      </c>
      <c r="J79" s="176">
        <f t="shared" si="1"/>
        <v>3.9074999999999998</v>
      </c>
      <c r="K79" s="176" t="s">
        <v>3327</v>
      </c>
    </row>
    <row r="80" spans="1:11">
      <c r="A80" s="209"/>
      <c r="B80" s="149"/>
      <c r="C80" s="30" t="s">
        <v>2862</v>
      </c>
      <c r="D80" s="18" t="s">
        <v>2863</v>
      </c>
      <c r="E80" s="60" t="s">
        <v>1267</v>
      </c>
      <c r="F80" s="34">
        <v>3.83</v>
      </c>
      <c r="G80" s="241">
        <v>3.8</v>
      </c>
      <c r="H80" s="68">
        <v>4</v>
      </c>
      <c r="I80" s="67">
        <v>4</v>
      </c>
      <c r="J80" s="176">
        <f t="shared" si="1"/>
        <v>3.9074999999999998</v>
      </c>
      <c r="K80" s="176" t="s">
        <v>3327</v>
      </c>
    </row>
    <row r="81" spans="1:11">
      <c r="A81" s="209"/>
      <c r="B81" s="149"/>
      <c r="C81" s="30" t="s">
        <v>2864</v>
      </c>
      <c r="D81" s="18" t="s">
        <v>2865</v>
      </c>
      <c r="E81" s="60" t="s">
        <v>2866</v>
      </c>
      <c r="F81" s="34">
        <v>3.83</v>
      </c>
      <c r="G81" s="241">
        <v>3.8</v>
      </c>
      <c r="H81" s="68">
        <v>4</v>
      </c>
      <c r="I81" s="67">
        <v>4</v>
      </c>
      <c r="J81" s="176">
        <f t="shared" si="1"/>
        <v>3.9074999999999998</v>
      </c>
      <c r="K81" s="176" t="s">
        <v>3327</v>
      </c>
    </row>
    <row r="82" spans="1:11">
      <c r="A82" s="209"/>
      <c r="B82" s="149"/>
      <c r="C82" s="30" t="s">
        <v>2867</v>
      </c>
      <c r="D82" s="18" t="s">
        <v>2868</v>
      </c>
      <c r="E82" s="60" t="s">
        <v>2859</v>
      </c>
      <c r="F82" s="34">
        <v>3.83</v>
      </c>
      <c r="G82" s="241">
        <v>3.8</v>
      </c>
      <c r="H82" s="68">
        <v>4</v>
      </c>
      <c r="I82" s="67">
        <v>4</v>
      </c>
      <c r="J82" s="176">
        <f t="shared" si="1"/>
        <v>3.9074999999999998</v>
      </c>
      <c r="K82" s="176" t="s">
        <v>3327</v>
      </c>
    </row>
    <row r="83" spans="1:11">
      <c r="A83" s="209"/>
      <c r="B83" s="149"/>
      <c r="C83" s="30" t="s">
        <v>2869</v>
      </c>
      <c r="D83" s="18" t="s">
        <v>2870</v>
      </c>
      <c r="E83" s="60" t="s">
        <v>2802</v>
      </c>
      <c r="F83" s="34">
        <v>3.83</v>
      </c>
      <c r="G83" s="241">
        <v>3.8</v>
      </c>
      <c r="H83" s="68">
        <v>4</v>
      </c>
      <c r="I83" s="67">
        <v>4</v>
      </c>
      <c r="J83" s="176">
        <f t="shared" si="1"/>
        <v>3.9074999999999998</v>
      </c>
      <c r="K83" s="176" t="s">
        <v>3327</v>
      </c>
    </row>
    <row r="84" spans="1:11">
      <c r="A84" s="209"/>
      <c r="B84" s="149"/>
      <c r="C84" s="30" t="s">
        <v>2871</v>
      </c>
      <c r="D84" s="18" t="s">
        <v>2872</v>
      </c>
      <c r="E84" s="60" t="s">
        <v>1267</v>
      </c>
      <c r="F84" s="34">
        <v>3.83</v>
      </c>
      <c r="G84" s="241">
        <v>3.8</v>
      </c>
      <c r="H84" s="68">
        <v>4</v>
      </c>
      <c r="I84" s="67">
        <v>4</v>
      </c>
      <c r="J84" s="176">
        <f t="shared" si="1"/>
        <v>3.9074999999999998</v>
      </c>
      <c r="K84" s="176" t="s">
        <v>3327</v>
      </c>
    </row>
    <row r="85" spans="1:11" ht="18.75">
      <c r="A85" s="209"/>
      <c r="B85" s="215" t="s">
        <v>2108</v>
      </c>
      <c r="C85" s="142" t="s">
        <v>2109</v>
      </c>
      <c r="D85" s="69">
        <v>911409117</v>
      </c>
      <c r="E85" s="239" t="s">
        <v>19</v>
      </c>
      <c r="F85" s="34">
        <v>3.8</v>
      </c>
      <c r="G85" s="241">
        <v>3.85</v>
      </c>
      <c r="H85" s="68">
        <v>4</v>
      </c>
      <c r="I85" s="67">
        <v>4</v>
      </c>
      <c r="J85" s="176">
        <f t="shared" si="1"/>
        <v>3.9125000000000001</v>
      </c>
      <c r="K85" s="176" t="s">
        <v>3327</v>
      </c>
    </row>
    <row r="86" spans="1:11" ht="15">
      <c r="A86" s="209"/>
      <c r="B86" s="336"/>
      <c r="C86" s="142" t="s">
        <v>2110</v>
      </c>
      <c r="D86" s="69">
        <v>311409049</v>
      </c>
      <c r="E86" s="239" t="s">
        <v>74</v>
      </c>
      <c r="F86" s="34">
        <v>3.8</v>
      </c>
      <c r="G86" s="241">
        <v>3.85</v>
      </c>
      <c r="H86" s="68">
        <v>4</v>
      </c>
      <c r="I86" s="67">
        <v>4</v>
      </c>
      <c r="J86" s="176">
        <f t="shared" si="1"/>
        <v>3.9125000000000001</v>
      </c>
      <c r="K86" s="176" t="s">
        <v>3327</v>
      </c>
    </row>
    <row r="87" spans="1:11" ht="15">
      <c r="A87" s="209"/>
      <c r="B87" s="336"/>
      <c r="C87" s="142" t="s">
        <v>2111</v>
      </c>
      <c r="D87" s="69">
        <v>911409042</v>
      </c>
      <c r="E87" s="239" t="s">
        <v>19</v>
      </c>
      <c r="F87" s="34">
        <v>3.8</v>
      </c>
      <c r="G87" s="241">
        <v>3.85</v>
      </c>
      <c r="H87" s="68">
        <v>4</v>
      </c>
      <c r="I87" s="67">
        <v>4</v>
      </c>
      <c r="J87" s="176">
        <f t="shared" si="1"/>
        <v>3.9125000000000001</v>
      </c>
      <c r="K87" s="176" t="s">
        <v>3327</v>
      </c>
    </row>
    <row r="88" spans="1:11" ht="15">
      <c r="A88" s="209"/>
      <c r="B88" s="336"/>
      <c r="C88" s="142" t="s">
        <v>2112</v>
      </c>
      <c r="D88" s="69">
        <v>921409103</v>
      </c>
      <c r="E88" s="239" t="s">
        <v>13</v>
      </c>
      <c r="F88" s="34">
        <v>3.8</v>
      </c>
      <c r="G88" s="241">
        <v>3.85</v>
      </c>
      <c r="H88" s="68">
        <v>4</v>
      </c>
      <c r="I88" s="67">
        <v>4</v>
      </c>
      <c r="J88" s="176">
        <f t="shared" si="1"/>
        <v>3.9125000000000001</v>
      </c>
      <c r="K88" s="176" t="s">
        <v>3327</v>
      </c>
    </row>
    <row r="89" spans="1:11" ht="15">
      <c r="A89" s="209"/>
      <c r="B89" s="336"/>
      <c r="C89" s="142" t="s">
        <v>2113</v>
      </c>
      <c r="D89" s="69">
        <v>231409045</v>
      </c>
      <c r="E89" s="239" t="s">
        <v>46</v>
      </c>
      <c r="F89" s="34">
        <v>3.8</v>
      </c>
      <c r="G89" s="241">
        <v>3.85</v>
      </c>
      <c r="H89" s="68">
        <v>4</v>
      </c>
      <c r="I89" s="67">
        <v>4</v>
      </c>
      <c r="J89" s="176">
        <f t="shared" si="1"/>
        <v>3.9125000000000001</v>
      </c>
      <c r="K89" s="176" t="s">
        <v>3327</v>
      </c>
    </row>
    <row r="90" spans="1:11" ht="15">
      <c r="A90" s="209"/>
      <c r="B90" s="336"/>
      <c r="C90" s="142" t="s">
        <v>2114</v>
      </c>
      <c r="D90" s="69">
        <v>421409068</v>
      </c>
      <c r="E90" s="239" t="s">
        <v>15</v>
      </c>
      <c r="F90" s="34">
        <v>3.8</v>
      </c>
      <c r="G90" s="241">
        <v>3.85</v>
      </c>
      <c r="H90" s="68">
        <v>4</v>
      </c>
      <c r="I90" s="67">
        <v>4</v>
      </c>
      <c r="J90" s="176">
        <f t="shared" si="1"/>
        <v>3.9125000000000001</v>
      </c>
      <c r="K90" s="176" t="s">
        <v>3327</v>
      </c>
    </row>
    <row r="91" spans="1:11" ht="15">
      <c r="A91" s="209"/>
      <c r="B91" s="336"/>
      <c r="C91" s="142" t="s">
        <v>2115</v>
      </c>
      <c r="D91" s="69">
        <v>451409055</v>
      </c>
      <c r="E91" s="239" t="s">
        <v>48</v>
      </c>
      <c r="F91" s="34">
        <v>3.8</v>
      </c>
      <c r="G91" s="241">
        <v>3.85</v>
      </c>
      <c r="H91" s="68">
        <v>4</v>
      </c>
      <c r="I91" s="67">
        <v>4</v>
      </c>
      <c r="J91" s="176">
        <f t="shared" si="1"/>
        <v>3.9125000000000001</v>
      </c>
      <c r="K91" s="176" t="s">
        <v>3327</v>
      </c>
    </row>
    <row r="92" spans="1:11" ht="15">
      <c r="A92" s="209"/>
      <c r="B92" s="336"/>
      <c r="C92" s="142" t="s">
        <v>2116</v>
      </c>
      <c r="D92" s="69">
        <v>321409111</v>
      </c>
      <c r="E92" s="239" t="s">
        <v>25</v>
      </c>
      <c r="F92" s="34">
        <v>3.8</v>
      </c>
      <c r="G92" s="241">
        <v>3.85</v>
      </c>
      <c r="H92" s="68">
        <v>4</v>
      </c>
      <c r="I92" s="67">
        <v>4</v>
      </c>
      <c r="J92" s="176">
        <f t="shared" si="1"/>
        <v>3.9125000000000001</v>
      </c>
      <c r="K92" s="176" t="s">
        <v>3327</v>
      </c>
    </row>
    <row r="93" spans="1:11" ht="15">
      <c r="A93" s="209"/>
      <c r="B93" s="336"/>
      <c r="C93" s="142" t="s">
        <v>2117</v>
      </c>
      <c r="D93" s="69">
        <v>631409018</v>
      </c>
      <c r="E93" s="239" t="s">
        <v>211</v>
      </c>
      <c r="F93" s="34">
        <v>3.8</v>
      </c>
      <c r="G93" s="241">
        <v>3.85</v>
      </c>
      <c r="H93" s="68">
        <v>4</v>
      </c>
      <c r="I93" s="67">
        <v>4</v>
      </c>
      <c r="J93" s="176">
        <f t="shared" si="1"/>
        <v>3.9125000000000001</v>
      </c>
      <c r="K93" s="176" t="s">
        <v>3327</v>
      </c>
    </row>
    <row r="94" spans="1:11" ht="15">
      <c r="A94" s="209"/>
      <c r="B94" s="337"/>
      <c r="C94" s="142" t="s">
        <v>2118</v>
      </c>
      <c r="D94" s="69">
        <v>531409101</v>
      </c>
      <c r="E94" s="239" t="s">
        <v>113</v>
      </c>
      <c r="F94" s="34">
        <v>3.8</v>
      </c>
      <c r="G94" s="241">
        <v>3.85</v>
      </c>
      <c r="H94" s="68">
        <v>4</v>
      </c>
      <c r="I94" s="67">
        <v>4</v>
      </c>
      <c r="J94" s="176">
        <f t="shared" si="1"/>
        <v>3.9125000000000001</v>
      </c>
      <c r="K94" s="176" t="s">
        <v>3327</v>
      </c>
    </row>
    <row r="95" spans="1:11">
      <c r="A95" s="209"/>
      <c r="B95" s="149" t="s">
        <v>3262</v>
      </c>
      <c r="C95" s="231" t="s">
        <v>3026</v>
      </c>
      <c r="D95" s="18">
        <v>151409160</v>
      </c>
      <c r="E95" s="60" t="s">
        <v>1267</v>
      </c>
      <c r="F95" s="34">
        <v>3.8</v>
      </c>
      <c r="G95" s="241">
        <v>3.93</v>
      </c>
      <c r="H95" s="68">
        <v>4</v>
      </c>
      <c r="I95" s="67">
        <v>4</v>
      </c>
      <c r="J95" s="176">
        <f t="shared" si="1"/>
        <v>3.9325000000000001</v>
      </c>
      <c r="K95" s="176" t="s">
        <v>3327</v>
      </c>
    </row>
    <row r="96" spans="1:11">
      <c r="A96" s="209"/>
      <c r="B96" s="149"/>
      <c r="C96" s="231" t="s">
        <v>3027</v>
      </c>
      <c r="D96" s="18">
        <v>271409046</v>
      </c>
      <c r="E96" s="60" t="s">
        <v>2814</v>
      </c>
      <c r="F96" s="34">
        <v>3.8</v>
      </c>
      <c r="G96" s="241">
        <v>3.93</v>
      </c>
      <c r="H96" s="68">
        <v>4</v>
      </c>
      <c r="I96" s="67">
        <v>4</v>
      </c>
      <c r="J96" s="176">
        <f t="shared" si="1"/>
        <v>3.9325000000000001</v>
      </c>
      <c r="K96" s="176" t="s">
        <v>3327</v>
      </c>
    </row>
    <row r="97" spans="1:11">
      <c r="A97" s="209"/>
      <c r="B97" s="149"/>
      <c r="C97" s="231" t="s">
        <v>3028</v>
      </c>
      <c r="D97" s="18">
        <v>151409161</v>
      </c>
      <c r="E97" s="60" t="s">
        <v>1267</v>
      </c>
      <c r="F97" s="34">
        <v>3.8</v>
      </c>
      <c r="G97" s="241">
        <v>3.93</v>
      </c>
      <c r="H97" s="68">
        <v>4</v>
      </c>
      <c r="I97" s="67">
        <v>4</v>
      </c>
      <c r="J97" s="176">
        <f t="shared" si="1"/>
        <v>3.9325000000000001</v>
      </c>
      <c r="K97" s="176" t="s">
        <v>3327</v>
      </c>
    </row>
    <row r="98" spans="1:11">
      <c r="A98" s="209"/>
      <c r="B98" s="149"/>
      <c r="C98" s="231" t="s">
        <v>3029</v>
      </c>
      <c r="D98" s="18">
        <v>151409157</v>
      </c>
      <c r="E98" s="60" t="s">
        <v>1267</v>
      </c>
      <c r="F98" s="34">
        <v>3.8</v>
      </c>
      <c r="G98" s="241">
        <v>3.93</v>
      </c>
      <c r="H98" s="68">
        <v>4</v>
      </c>
      <c r="I98" s="67">
        <v>4</v>
      </c>
      <c r="J98" s="176">
        <f t="shared" si="1"/>
        <v>3.9325000000000001</v>
      </c>
      <c r="K98" s="176" t="s">
        <v>3327</v>
      </c>
    </row>
    <row r="99" spans="1:11">
      <c r="A99" s="209"/>
      <c r="B99" s="149"/>
      <c r="C99" s="231" t="s">
        <v>3030</v>
      </c>
      <c r="D99" s="18">
        <v>153409021</v>
      </c>
      <c r="E99" s="60" t="s">
        <v>1469</v>
      </c>
      <c r="F99" s="34">
        <v>3.8</v>
      </c>
      <c r="G99" s="241">
        <v>3.93</v>
      </c>
      <c r="H99" s="68">
        <v>4</v>
      </c>
      <c r="I99" s="67">
        <v>4</v>
      </c>
      <c r="J99" s="176">
        <f t="shared" si="1"/>
        <v>3.9325000000000001</v>
      </c>
      <c r="K99" s="176" t="s">
        <v>3327</v>
      </c>
    </row>
    <row r="100" spans="1:11">
      <c r="A100" s="209"/>
      <c r="B100" s="149"/>
      <c r="C100" s="231" t="s">
        <v>3031</v>
      </c>
      <c r="D100" s="18">
        <v>311409101</v>
      </c>
      <c r="E100" s="60" t="s">
        <v>3032</v>
      </c>
      <c r="F100" s="34">
        <v>3.8</v>
      </c>
      <c r="G100" s="241">
        <v>3.93</v>
      </c>
      <c r="H100" s="68">
        <v>4</v>
      </c>
      <c r="I100" s="67">
        <v>4</v>
      </c>
      <c r="J100" s="176">
        <f t="shared" si="1"/>
        <v>3.9325000000000001</v>
      </c>
      <c r="K100" s="176" t="s">
        <v>3327</v>
      </c>
    </row>
    <row r="101" spans="1:11">
      <c r="A101" s="209"/>
      <c r="B101" s="149"/>
      <c r="C101" s="231" t="s">
        <v>3033</v>
      </c>
      <c r="D101" s="235">
        <v>151409060</v>
      </c>
      <c r="E101" s="60" t="s">
        <v>1267</v>
      </c>
      <c r="F101" s="34">
        <v>3.8</v>
      </c>
      <c r="G101" s="241">
        <v>3.94</v>
      </c>
      <c r="H101" s="68">
        <v>4</v>
      </c>
      <c r="I101" s="67">
        <v>4</v>
      </c>
      <c r="J101" s="176">
        <f t="shared" si="1"/>
        <v>3.9350000000000001</v>
      </c>
      <c r="K101" s="176" t="s">
        <v>3327</v>
      </c>
    </row>
    <row r="102" spans="1:11">
      <c r="A102" s="209"/>
      <c r="B102" s="149" t="s">
        <v>2119</v>
      </c>
      <c r="C102" s="231" t="s">
        <v>2821</v>
      </c>
      <c r="D102" s="18" t="s">
        <v>2822</v>
      </c>
      <c r="E102" s="60" t="s">
        <v>2814</v>
      </c>
      <c r="F102" s="34">
        <v>3.8</v>
      </c>
      <c r="G102" s="241">
        <v>3.94</v>
      </c>
      <c r="H102" s="68">
        <v>4</v>
      </c>
      <c r="I102" s="67">
        <v>4</v>
      </c>
      <c r="J102" s="176">
        <f t="shared" si="1"/>
        <v>3.9350000000000001</v>
      </c>
      <c r="K102" s="176" t="s">
        <v>3327</v>
      </c>
    </row>
    <row r="103" spans="1:11">
      <c r="A103" s="209"/>
      <c r="B103" s="149"/>
      <c r="C103" s="231" t="s">
        <v>2823</v>
      </c>
      <c r="D103" s="18" t="s">
        <v>2824</v>
      </c>
      <c r="E103" s="60" t="s">
        <v>2811</v>
      </c>
      <c r="F103" s="34">
        <v>3.8</v>
      </c>
      <c r="G103" s="241">
        <v>3.94</v>
      </c>
      <c r="H103" s="68">
        <v>4</v>
      </c>
      <c r="I103" s="67">
        <v>4</v>
      </c>
      <c r="J103" s="176">
        <f t="shared" si="1"/>
        <v>3.9350000000000001</v>
      </c>
      <c r="K103" s="176" t="s">
        <v>3327</v>
      </c>
    </row>
    <row r="104" spans="1:11">
      <c r="A104" s="209"/>
      <c r="B104" s="149"/>
      <c r="C104" s="231" t="s">
        <v>2825</v>
      </c>
      <c r="D104" s="18" t="s">
        <v>2826</v>
      </c>
      <c r="E104" s="60" t="s">
        <v>2827</v>
      </c>
      <c r="F104" s="34">
        <v>3.8</v>
      </c>
      <c r="G104" s="241">
        <v>3.94</v>
      </c>
      <c r="H104" s="68">
        <v>4</v>
      </c>
      <c r="I104" s="67">
        <v>4</v>
      </c>
      <c r="J104" s="176">
        <f t="shared" si="1"/>
        <v>3.9350000000000001</v>
      </c>
      <c r="K104" s="176" t="s">
        <v>3327</v>
      </c>
    </row>
    <row r="105" spans="1:11">
      <c r="A105" s="209"/>
      <c r="B105" s="149"/>
      <c r="C105" s="231" t="s">
        <v>2828</v>
      </c>
      <c r="D105" s="18" t="s">
        <v>2829</v>
      </c>
      <c r="E105" s="60" t="s">
        <v>2830</v>
      </c>
      <c r="F105" s="34">
        <v>3.8</v>
      </c>
      <c r="G105" s="241">
        <v>3.94</v>
      </c>
      <c r="H105" s="68">
        <v>4</v>
      </c>
      <c r="I105" s="67">
        <v>4</v>
      </c>
      <c r="J105" s="176">
        <f t="shared" si="1"/>
        <v>3.9350000000000001</v>
      </c>
      <c r="K105" s="176" t="s">
        <v>3327</v>
      </c>
    </row>
    <row r="106" spans="1:11">
      <c r="A106" s="209"/>
      <c r="B106" s="149"/>
      <c r="C106" s="231" t="s">
        <v>2831</v>
      </c>
      <c r="D106" s="18" t="s">
        <v>2832</v>
      </c>
      <c r="E106" s="60" t="s">
        <v>2833</v>
      </c>
      <c r="F106" s="34">
        <v>3.8</v>
      </c>
      <c r="G106" s="241">
        <v>3.94</v>
      </c>
      <c r="H106" s="68">
        <v>4</v>
      </c>
      <c r="I106" s="67">
        <v>4</v>
      </c>
      <c r="J106" s="176">
        <f t="shared" si="1"/>
        <v>3.9350000000000001</v>
      </c>
      <c r="K106" s="176" t="s">
        <v>3327</v>
      </c>
    </row>
    <row r="107" spans="1:11">
      <c r="A107" s="209"/>
      <c r="B107" s="149"/>
      <c r="C107" s="231" t="s">
        <v>2834</v>
      </c>
      <c r="D107" s="18" t="s">
        <v>2835</v>
      </c>
      <c r="E107" s="60" t="s">
        <v>2836</v>
      </c>
      <c r="F107" s="34">
        <v>3.8</v>
      </c>
      <c r="G107" s="241">
        <v>3.94</v>
      </c>
      <c r="H107" s="68">
        <v>4</v>
      </c>
      <c r="I107" s="67">
        <v>4</v>
      </c>
      <c r="J107" s="176">
        <f t="shared" si="1"/>
        <v>3.9350000000000001</v>
      </c>
      <c r="K107" s="176" t="s">
        <v>3327</v>
      </c>
    </row>
    <row r="108" spans="1:11">
      <c r="A108" s="209"/>
      <c r="B108" s="149"/>
      <c r="C108" s="231" t="s">
        <v>2837</v>
      </c>
      <c r="D108" s="18" t="s">
        <v>2838</v>
      </c>
      <c r="E108" s="60" t="s">
        <v>2839</v>
      </c>
      <c r="F108" s="34">
        <v>3.8</v>
      </c>
      <c r="G108" s="241">
        <v>3.94</v>
      </c>
      <c r="H108" s="68">
        <v>4</v>
      </c>
      <c r="I108" s="67">
        <v>4</v>
      </c>
      <c r="J108" s="176">
        <f t="shared" si="1"/>
        <v>3.9350000000000001</v>
      </c>
      <c r="K108" s="176" t="s">
        <v>3327</v>
      </c>
    </row>
    <row r="109" spans="1:11">
      <c r="A109" s="209"/>
      <c r="B109" s="149"/>
      <c r="C109" s="231" t="s">
        <v>2840</v>
      </c>
      <c r="D109" s="18" t="s">
        <v>2841</v>
      </c>
      <c r="E109" s="60" t="s">
        <v>2842</v>
      </c>
      <c r="F109" s="34">
        <v>3.8</v>
      </c>
      <c r="G109" s="241">
        <v>3.94</v>
      </c>
      <c r="H109" s="68">
        <v>4</v>
      </c>
      <c r="I109" s="67">
        <v>4</v>
      </c>
      <c r="J109" s="176">
        <f t="shared" si="1"/>
        <v>3.9350000000000001</v>
      </c>
      <c r="K109" s="176" t="s">
        <v>3327</v>
      </c>
    </row>
    <row r="110" spans="1:11">
      <c r="A110" s="209"/>
      <c r="B110" s="149"/>
      <c r="C110" s="231" t="s">
        <v>2843</v>
      </c>
      <c r="D110" s="18" t="s">
        <v>2844</v>
      </c>
      <c r="E110" s="60" t="s">
        <v>2814</v>
      </c>
      <c r="F110" s="34">
        <v>3.8</v>
      </c>
      <c r="G110" s="241">
        <v>3.94</v>
      </c>
      <c r="H110" s="68">
        <v>4</v>
      </c>
      <c r="I110" s="67">
        <v>4</v>
      </c>
      <c r="J110" s="176">
        <f t="shared" si="1"/>
        <v>3.9350000000000001</v>
      </c>
      <c r="K110" s="176" t="s">
        <v>3327</v>
      </c>
    </row>
    <row r="111" spans="1:11">
      <c r="A111" s="209"/>
      <c r="B111" s="149"/>
      <c r="C111" s="231" t="s">
        <v>2845</v>
      </c>
      <c r="D111" s="18" t="s">
        <v>2846</v>
      </c>
      <c r="E111" s="60" t="s">
        <v>2814</v>
      </c>
      <c r="F111" s="34">
        <v>3.8</v>
      </c>
      <c r="G111" s="241">
        <v>3.94</v>
      </c>
      <c r="H111" s="68">
        <v>4</v>
      </c>
      <c r="I111" s="67">
        <v>4</v>
      </c>
      <c r="J111" s="176">
        <f t="shared" si="1"/>
        <v>3.9350000000000001</v>
      </c>
      <c r="K111" s="176" t="s">
        <v>3327</v>
      </c>
    </row>
    <row r="112" spans="1:11">
      <c r="A112" s="209"/>
      <c r="B112" s="149"/>
      <c r="C112" s="231" t="s">
        <v>2847</v>
      </c>
      <c r="D112" s="18" t="s">
        <v>2848</v>
      </c>
      <c r="E112" s="60" t="s">
        <v>2833</v>
      </c>
      <c r="F112" s="34">
        <v>3.8</v>
      </c>
      <c r="G112" s="241">
        <v>3.94</v>
      </c>
      <c r="H112" s="68">
        <v>4</v>
      </c>
      <c r="I112" s="67">
        <v>4</v>
      </c>
      <c r="J112" s="176">
        <f t="shared" si="1"/>
        <v>3.9350000000000001</v>
      </c>
      <c r="K112" s="176" t="s">
        <v>3327</v>
      </c>
    </row>
    <row r="113" spans="1:11">
      <c r="A113" s="209"/>
      <c r="B113" s="149" t="s">
        <v>2120</v>
      </c>
      <c r="C113" s="30" t="s">
        <v>2873</v>
      </c>
      <c r="D113" s="18" t="s">
        <v>2874</v>
      </c>
      <c r="E113" s="60" t="s">
        <v>2875</v>
      </c>
      <c r="F113" s="34">
        <v>3.8</v>
      </c>
      <c r="G113" s="241">
        <v>3.88</v>
      </c>
      <c r="H113" s="68">
        <v>4</v>
      </c>
      <c r="I113" s="67">
        <v>4</v>
      </c>
      <c r="J113" s="176">
        <f t="shared" si="1"/>
        <v>3.92</v>
      </c>
      <c r="K113" s="176" t="s">
        <v>3327</v>
      </c>
    </row>
    <row r="114" spans="1:11">
      <c r="A114" s="209"/>
      <c r="B114" s="149"/>
      <c r="C114" s="30" t="s">
        <v>2876</v>
      </c>
      <c r="D114" s="18" t="s">
        <v>2877</v>
      </c>
      <c r="E114" s="60" t="s">
        <v>2808</v>
      </c>
      <c r="F114" s="34">
        <v>3.8</v>
      </c>
      <c r="G114" s="241">
        <v>3.88</v>
      </c>
      <c r="H114" s="68">
        <v>4</v>
      </c>
      <c r="I114" s="67">
        <v>4</v>
      </c>
      <c r="J114" s="176">
        <f t="shared" si="1"/>
        <v>3.92</v>
      </c>
      <c r="K114" s="176" t="s">
        <v>3327</v>
      </c>
    </row>
    <row r="115" spans="1:11">
      <c r="A115" s="209"/>
      <c r="B115" s="149"/>
      <c r="C115" s="30" t="s">
        <v>2878</v>
      </c>
      <c r="D115" s="18" t="s">
        <v>2879</v>
      </c>
      <c r="E115" s="60" t="s">
        <v>2836</v>
      </c>
      <c r="F115" s="34">
        <v>3.8</v>
      </c>
      <c r="G115" s="241">
        <v>3.88</v>
      </c>
      <c r="H115" s="68">
        <v>4</v>
      </c>
      <c r="I115" s="67">
        <v>4</v>
      </c>
      <c r="J115" s="176">
        <f t="shared" si="1"/>
        <v>3.92</v>
      </c>
      <c r="K115" s="176" t="s">
        <v>3327</v>
      </c>
    </row>
    <row r="116" spans="1:11">
      <c r="A116" s="209"/>
      <c r="B116" s="149"/>
      <c r="C116" s="30" t="s">
        <v>2880</v>
      </c>
      <c r="D116" s="18" t="s">
        <v>2881</v>
      </c>
      <c r="E116" s="60" t="s">
        <v>2805</v>
      </c>
      <c r="F116" s="34">
        <v>3.8</v>
      </c>
      <c r="G116" s="241">
        <v>3.88</v>
      </c>
      <c r="H116" s="68">
        <v>4</v>
      </c>
      <c r="I116" s="67">
        <v>4</v>
      </c>
      <c r="J116" s="176">
        <f t="shared" si="1"/>
        <v>3.92</v>
      </c>
      <c r="K116" s="176" t="s">
        <v>3327</v>
      </c>
    </row>
    <row r="117" spans="1:11">
      <c r="A117" s="209"/>
      <c r="B117" s="149"/>
      <c r="C117" s="30" t="s">
        <v>2882</v>
      </c>
      <c r="D117" s="18" t="s">
        <v>2883</v>
      </c>
      <c r="E117" s="60" t="s">
        <v>2875</v>
      </c>
      <c r="F117" s="34">
        <v>3.8</v>
      </c>
      <c r="G117" s="241">
        <v>3.88</v>
      </c>
      <c r="H117" s="68">
        <v>4</v>
      </c>
      <c r="I117" s="67">
        <v>4</v>
      </c>
      <c r="J117" s="176">
        <f t="shared" si="1"/>
        <v>3.92</v>
      </c>
      <c r="K117" s="176" t="s">
        <v>3327</v>
      </c>
    </row>
    <row r="118" spans="1:11">
      <c r="A118" s="209"/>
      <c r="B118" s="149"/>
      <c r="C118" s="30" t="s">
        <v>2884</v>
      </c>
      <c r="D118" s="18" t="s">
        <v>2885</v>
      </c>
      <c r="E118" s="60" t="s">
        <v>2866</v>
      </c>
      <c r="F118" s="34">
        <v>3.8</v>
      </c>
      <c r="G118" s="241">
        <v>3.88</v>
      </c>
      <c r="H118" s="68">
        <v>4</v>
      </c>
      <c r="I118" s="67">
        <v>4</v>
      </c>
      <c r="J118" s="176">
        <f t="shared" si="1"/>
        <v>3.92</v>
      </c>
      <c r="K118" s="176" t="s">
        <v>3327</v>
      </c>
    </row>
    <row r="119" spans="1:11">
      <c r="A119" s="209"/>
      <c r="B119" s="149"/>
      <c r="C119" s="30" t="s">
        <v>2886</v>
      </c>
      <c r="D119" s="18" t="s">
        <v>2887</v>
      </c>
      <c r="E119" s="60" t="s">
        <v>2839</v>
      </c>
      <c r="F119" s="34">
        <v>3.8</v>
      </c>
      <c r="G119" s="241">
        <v>3.88</v>
      </c>
      <c r="H119" s="68">
        <v>4</v>
      </c>
      <c r="I119" s="67">
        <v>4</v>
      </c>
      <c r="J119" s="176">
        <f t="shared" si="1"/>
        <v>3.92</v>
      </c>
      <c r="K119" s="176" t="s">
        <v>3327</v>
      </c>
    </row>
    <row r="120" spans="1:11">
      <c r="A120" s="209"/>
      <c r="B120" s="149"/>
      <c r="C120" s="30" t="s">
        <v>2888</v>
      </c>
      <c r="D120" s="18" t="s">
        <v>2889</v>
      </c>
      <c r="E120" s="60" t="s">
        <v>1267</v>
      </c>
      <c r="F120" s="34">
        <v>3.8</v>
      </c>
      <c r="G120" s="241">
        <v>3.88</v>
      </c>
      <c r="H120" s="68">
        <v>4</v>
      </c>
      <c r="I120" s="67">
        <v>4</v>
      </c>
      <c r="J120" s="176">
        <f t="shared" si="1"/>
        <v>3.92</v>
      </c>
      <c r="K120" s="176" t="s">
        <v>3327</v>
      </c>
    </row>
    <row r="121" spans="1:11">
      <c r="A121" s="209"/>
      <c r="B121" s="149" t="s">
        <v>2121</v>
      </c>
      <c r="C121" s="30" t="s">
        <v>2967</v>
      </c>
      <c r="D121" s="18" t="s">
        <v>2968</v>
      </c>
      <c r="E121" s="60" t="s">
        <v>2969</v>
      </c>
      <c r="F121" s="34">
        <v>3.85</v>
      </c>
      <c r="G121" s="241">
        <v>3.63</v>
      </c>
      <c r="H121" s="68">
        <v>4</v>
      </c>
      <c r="I121" s="67">
        <v>4</v>
      </c>
      <c r="J121" s="176">
        <f t="shared" si="1"/>
        <v>3.87</v>
      </c>
      <c r="K121" s="176" t="s">
        <v>3327</v>
      </c>
    </row>
    <row r="122" spans="1:11">
      <c r="A122" s="209"/>
      <c r="B122" s="149"/>
      <c r="C122" s="30" t="s">
        <v>2970</v>
      </c>
      <c r="D122" s="18" t="s">
        <v>2971</v>
      </c>
      <c r="E122" s="60" t="s">
        <v>2972</v>
      </c>
      <c r="F122" s="34">
        <v>3.85</v>
      </c>
      <c r="G122" s="241">
        <v>3.63</v>
      </c>
      <c r="H122" s="68">
        <v>4</v>
      </c>
      <c r="I122" s="67">
        <v>4</v>
      </c>
      <c r="J122" s="176">
        <f t="shared" si="1"/>
        <v>3.87</v>
      </c>
      <c r="K122" s="176" t="s">
        <v>3327</v>
      </c>
    </row>
    <row r="123" spans="1:11">
      <c r="A123" s="209"/>
      <c r="B123" s="149"/>
      <c r="C123" s="30" t="s">
        <v>2973</v>
      </c>
      <c r="D123" s="18" t="s">
        <v>2974</v>
      </c>
      <c r="E123" s="60" t="s">
        <v>2927</v>
      </c>
      <c r="F123" s="34">
        <v>3.85</v>
      </c>
      <c r="G123" s="241">
        <v>3.63</v>
      </c>
      <c r="H123" s="68">
        <v>4</v>
      </c>
      <c r="I123" s="67">
        <v>4</v>
      </c>
      <c r="J123" s="176">
        <f t="shared" si="1"/>
        <v>3.87</v>
      </c>
      <c r="K123" s="176" t="s">
        <v>3327</v>
      </c>
    </row>
    <row r="124" spans="1:11">
      <c r="A124" s="209"/>
      <c r="B124" s="149"/>
      <c r="C124" s="30" t="s">
        <v>2975</v>
      </c>
      <c r="D124" s="18" t="s">
        <v>2976</v>
      </c>
      <c r="E124" s="60" t="s">
        <v>2977</v>
      </c>
      <c r="F124" s="34">
        <v>3.85</v>
      </c>
      <c r="G124" s="241">
        <v>3.63</v>
      </c>
      <c r="H124" s="68">
        <v>4</v>
      </c>
      <c r="I124" s="67">
        <v>4</v>
      </c>
      <c r="J124" s="176">
        <f t="shared" si="1"/>
        <v>3.87</v>
      </c>
      <c r="K124" s="176" t="s">
        <v>3327</v>
      </c>
    </row>
    <row r="125" spans="1:11">
      <c r="A125" s="209"/>
      <c r="B125" s="149"/>
      <c r="C125" s="30" t="s">
        <v>3333</v>
      </c>
      <c r="D125" s="18" t="s">
        <v>2978</v>
      </c>
      <c r="E125" s="60" t="s">
        <v>1267</v>
      </c>
      <c r="F125" s="295">
        <v>2</v>
      </c>
      <c r="G125" s="296">
        <v>2.7</v>
      </c>
      <c r="H125" s="68">
        <v>4</v>
      </c>
      <c r="I125" s="67">
        <v>4</v>
      </c>
      <c r="J125" s="176">
        <v>3</v>
      </c>
      <c r="K125" s="176" t="s">
        <v>3328</v>
      </c>
    </row>
    <row r="126" spans="1:11">
      <c r="A126" s="209"/>
      <c r="B126" s="149"/>
      <c r="C126" s="30" t="s">
        <v>2979</v>
      </c>
      <c r="D126" s="18" t="s">
        <v>2980</v>
      </c>
      <c r="E126" s="60" t="s">
        <v>1267</v>
      </c>
      <c r="F126" s="34">
        <v>3.85</v>
      </c>
      <c r="G126" s="241">
        <v>3.63</v>
      </c>
      <c r="H126" s="68">
        <v>4</v>
      </c>
      <c r="I126" s="67">
        <v>4</v>
      </c>
      <c r="J126" s="176">
        <f t="shared" si="1"/>
        <v>3.87</v>
      </c>
      <c r="K126" s="176" t="s">
        <v>3327</v>
      </c>
    </row>
    <row r="127" spans="1:11">
      <c r="A127" s="209"/>
      <c r="B127" s="149"/>
      <c r="C127" s="30" t="s">
        <v>2981</v>
      </c>
      <c r="D127" s="18" t="s">
        <v>2982</v>
      </c>
      <c r="E127" s="60" t="s">
        <v>2983</v>
      </c>
      <c r="F127" s="34">
        <v>3.85</v>
      </c>
      <c r="G127" s="241">
        <v>3.63</v>
      </c>
      <c r="H127" s="68">
        <v>4</v>
      </c>
      <c r="I127" s="67">
        <v>4</v>
      </c>
      <c r="J127" s="176">
        <f t="shared" si="1"/>
        <v>3.87</v>
      </c>
      <c r="K127" s="176" t="s">
        <v>3327</v>
      </c>
    </row>
    <row r="128" spans="1:11">
      <c r="A128" s="209"/>
      <c r="B128" s="149"/>
      <c r="C128" s="30" t="s">
        <v>3334</v>
      </c>
      <c r="D128" s="18" t="s">
        <v>2984</v>
      </c>
      <c r="E128" s="60" t="s">
        <v>2856</v>
      </c>
      <c r="F128" s="295">
        <v>2</v>
      </c>
      <c r="G128" s="296">
        <v>2.7</v>
      </c>
      <c r="H128" s="68">
        <v>4</v>
      </c>
      <c r="I128" s="67">
        <v>4</v>
      </c>
      <c r="J128" s="176">
        <v>3</v>
      </c>
      <c r="K128" s="176" t="s">
        <v>3328</v>
      </c>
    </row>
    <row r="129" spans="1:11">
      <c r="A129" s="209"/>
      <c r="B129" s="149"/>
      <c r="C129" s="30" t="s">
        <v>3335</v>
      </c>
      <c r="D129" s="18" t="s">
        <v>2985</v>
      </c>
      <c r="E129" s="60" t="s">
        <v>2986</v>
      </c>
      <c r="F129" s="295">
        <v>2</v>
      </c>
      <c r="G129" s="296">
        <v>2.7</v>
      </c>
      <c r="H129" s="68">
        <v>4</v>
      </c>
      <c r="I129" s="67">
        <v>4</v>
      </c>
      <c r="J129" s="176">
        <v>3</v>
      </c>
      <c r="K129" s="176" t="s">
        <v>3328</v>
      </c>
    </row>
    <row r="130" spans="1:11">
      <c r="A130" s="209"/>
      <c r="B130" s="149"/>
      <c r="C130" s="231" t="s">
        <v>2987</v>
      </c>
      <c r="D130" s="18">
        <v>614409104</v>
      </c>
      <c r="E130" s="60" t="s">
        <v>2972</v>
      </c>
      <c r="F130" s="34">
        <v>3.85</v>
      </c>
      <c r="G130" s="241">
        <v>3.68</v>
      </c>
      <c r="H130" s="68">
        <v>4</v>
      </c>
      <c r="I130" s="67">
        <v>4</v>
      </c>
      <c r="J130" s="176">
        <f t="shared" si="1"/>
        <v>3.8825000000000003</v>
      </c>
      <c r="K130" s="176" t="s">
        <v>3327</v>
      </c>
    </row>
    <row r="131" spans="1:11">
      <c r="A131" s="209"/>
      <c r="B131" s="149" t="s">
        <v>2122</v>
      </c>
      <c r="C131" s="30" t="s">
        <v>2932</v>
      </c>
      <c r="D131" s="18" t="s">
        <v>2933</v>
      </c>
      <c r="E131" s="60" t="s">
        <v>2856</v>
      </c>
      <c r="F131" s="34">
        <v>3.8</v>
      </c>
      <c r="G131" s="241">
        <v>3.95</v>
      </c>
      <c r="H131" s="68">
        <v>4</v>
      </c>
      <c r="I131" s="67">
        <v>4</v>
      </c>
      <c r="J131" s="176">
        <f t="shared" si="1"/>
        <v>3.9375</v>
      </c>
      <c r="K131" s="176" t="s">
        <v>3327</v>
      </c>
    </row>
    <row r="132" spans="1:11">
      <c r="A132" s="209"/>
      <c r="B132" s="149"/>
      <c r="C132" s="30" t="s">
        <v>2934</v>
      </c>
      <c r="D132" s="18" t="s">
        <v>2935</v>
      </c>
      <c r="E132" s="60" t="s">
        <v>2927</v>
      </c>
      <c r="F132" s="34">
        <v>3.8</v>
      </c>
      <c r="G132" s="241">
        <v>3.95</v>
      </c>
      <c r="H132" s="68">
        <v>4</v>
      </c>
      <c r="I132" s="67">
        <v>4</v>
      </c>
      <c r="J132" s="176">
        <f t="shared" ref="J132:J195" si="2">SUM(F132:I132)/4</f>
        <v>3.9375</v>
      </c>
      <c r="K132" s="176" t="s">
        <v>3327</v>
      </c>
    </row>
    <row r="133" spans="1:11">
      <c r="A133" s="209"/>
      <c r="B133" s="149"/>
      <c r="C133" s="30" t="s">
        <v>2936</v>
      </c>
      <c r="D133" s="18" t="s">
        <v>2937</v>
      </c>
      <c r="E133" s="60" t="s">
        <v>2827</v>
      </c>
      <c r="F133" s="34">
        <v>3.8</v>
      </c>
      <c r="G133" s="241">
        <v>3.95</v>
      </c>
      <c r="H133" s="68">
        <v>4</v>
      </c>
      <c r="I133" s="67">
        <v>4</v>
      </c>
      <c r="J133" s="176">
        <f t="shared" si="2"/>
        <v>3.9375</v>
      </c>
      <c r="K133" s="176" t="s">
        <v>3327</v>
      </c>
    </row>
    <row r="134" spans="1:11">
      <c r="A134" s="209"/>
      <c r="B134" s="149"/>
      <c r="C134" s="30" t="s">
        <v>2938</v>
      </c>
      <c r="D134" s="18" t="s">
        <v>2939</v>
      </c>
      <c r="E134" s="60" t="s">
        <v>2827</v>
      </c>
      <c r="F134" s="34">
        <v>3.8</v>
      </c>
      <c r="G134" s="241">
        <v>3.95</v>
      </c>
      <c r="H134" s="68">
        <v>4</v>
      </c>
      <c r="I134" s="67">
        <v>4</v>
      </c>
      <c r="J134" s="176">
        <f t="shared" si="2"/>
        <v>3.9375</v>
      </c>
      <c r="K134" s="176" t="s">
        <v>3327</v>
      </c>
    </row>
    <row r="135" spans="1:11">
      <c r="A135" s="209"/>
      <c r="B135" s="149"/>
      <c r="C135" s="30" t="s">
        <v>2940</v>
      </c>
      <c r="D135" s="18" t="s">
        <v>2941</v>
      </c>
      <c r="E135" s="60" t="s">
        <v>2836</v>
      </c>
      <c r="F135" s="34">
        <v>3.8</v>
      </c>
      <c r="G135" s="241">
        <v>3.95</v>
      </c>
      <c r="H135" s="68">
        <v>4</v>
      </c>
      <c r="I135" s="67">
        <v>4</v>
      </c>
      <c r="J135" s="176">
        <f t="shared" si="2"/>
        <v>3.9375</v>
      </c>
      <c r="K135" s="176" t="s">
        <v>3327</v>
      </c>
    </row>
    <row r="136" spans="1:11">
      <c r="A136" s="209"/>
      <c r="B136" s="149"/>
      <c r="C136" s="30" t="s">
        <v>2942</v>
      </c>
      <c r="D136" s="18" t="s">
        <v>2943</v>
      </c>
      <c r="E136" s="60" t="s">
        <v>2811</v>
      </c>
      <c r="F136" s="34">
        <v>3.8</v>
      </c>
      <c r="G136" s="241">
        <v>3.95</v>
      </c>
      <c r="H136" s="68">
        <v>4</v>
      </c>
      <c r="I136" s="67">
        <v>4</v>
      </c>
      <c r="J136" s="176">
        <f t="shared" si="2"/>
        <v>3.9375</v>
      </c>
      <c r="K136" s="176" t="s">
        <v>3327</v>
      </c>
    </row>
    <row r="137" spans="1:11">
      <c r="A137" s="209"/>
      <c r="B137" s="149"/>
      <c r="C137" s="30" t="s">
        <v>2944</v>
      </c>
      <c r="D137" s="18" t="s">
        <v>2945</v>
      </c>
      <c r="E137" s="60" t="s">
        <v>2946</v>
      </c>
      <c r="F137" s="34">
        <v>3.8</v>
      </c>
      <c r="G137" s="241">
        <v>3.95</v>
      </c>
      <c r="H137" s="68">
        <v>4</v>
      </c>
      <c r="I137" s="67">
        <v>4</v>
      </c>
      <c r="J137" s="176">
        <f t="shared" si="2"/>
        <v>3.9375</v>
      </c>
      <c r="K137" s="176" t="s">
        <v>3327</v>
      </c>
    </row>
    <row r="138" spans="1:11">
      <c r="A138" s="209"/>
      <c r="B138" s="149"/>
      <c r="C138" s="30" t="s">
        <v>2947</v>
      </c>
      <c r="D138" s="18" t="s">
        <v>2948</v>
      </c>
      <c r="E138" s="60" t="s">
        <v>2949</v>
      </c>
      <c r="F138" s="34">
        <v>3.8</v>
      </c>
      <c r="G138" s="241">
        <v>3.95</v>
      </c>
      <c r="H138" s="68">
        <v>4</v>
      </c>
      <c r="I138" s="67">
        <v>4</v>
      </c>
      <c r="J138" s="176">
        <f t="shared" si="2"/>
        <v>3.9375</v>
      </c>
      <c r="K138" s="176" t="s">
        <v>3327</v>
      </c>
    </row>
    <row r="139" spans="1:11">
      <c r="A139" s="209"/>
      <c r="B139" s="149"/>
      <c r="C139" s="30" t="s">
        <v>2950</v>
      </c>
      <c r="D139" s="18" t="s">
        <v>2951</v>
      </c>
      <c r="E139" s="60" t="s">
        <v>2817</v>
      </c>
      <c r="F139" s="34">
        <v>3.8</v>
      </c>
      <c r="G139" s="241">
        <v>3.95</v>
      </c>
      <c r="H139" s="68">
        <v>4</v>
      </c>
      <c r="I139" s="67">
        <v>4</v>
      </c>
      <c r="J139" s="176">
        <f t="shared" si="2"/>
        <v>3.9375</v>
      </c>
      <c r="K139" s="176" t="s">
        <v>3327</v>
      </c>
    </row>
    <row r="140" spans="1:11" ht="21">
      <c r="A140" s="209"/>
      <c r="B140" s="218" t="s">
        <v>3453</v>
      </c>
      <c r="C140" s="234" t="s">
        <v>2800</v>
      </c>
      <c r="D140" s="35" t="s">
        <v>2801</v>
      </c>
      <c r="E140" s="233" t="s">
        <v>2802</v>
      </c>
      <c r="F140" s="34">
        <v>3.85</v>
      </c>
      <c r="G140" s="241">
        <v>3.8</v>
      </c>
      <c r="H140" s="68">
        <v>4</v>
      </c>
      <c r="I140" s="67">
        <v>4</v>
      </c>
      <c r="J140" s="176">
        <f t="shared" si="2"/>
        <v>3.9125000000000001</v>
      </c>
      <c r="K140" s="176" t="s">
        <v>3327</v>
      </c>
    </row>
    <row r="141" spans="1:11" ht="15">
      <c r="A141" s="209"/>
      <c r="B141" s="336"/>
      <c r="C141" s="234" t="s">
        <v>2803</v>
      </c>
      <c r="D141" s="35" t="s">
        <v>2804</v>
      </c>
      <c r="E141" s="233" t="s">
        <v>2805</v>
      </c>
      <c r="F141" s="34">
        <v>3.85</v>
      </c>
      <c r="G141" s="241">
        <v>3.8</v>
      </c>
      <c r="H141" s="68">
        <v>4</v>
      </c>
      <c r="I141" s="67">
        <v>4</v>
      </c>
      <c r="J141" s="176">
        <f t="shared" si="2"/>
        <v>3.9125000000000001</v>
      </c>
      <c r="K141" s="176" t="s">
        <v>3327</v>
      </c>
    </row>
    <row r="142" spans="1:11" ht="15">
      <c r="A142" s="209"/>
      <c r="B142" s="336"/>
      <c r="C142" s="234" t="s">
        <v>2806</v>
      </c>
      <c r="D142" s="35" t="s">
        <v>2807</v>
      </c>
      <c r="E142" s="233" t="s">
        <v>2808</v>
      </c>
      <c r="F142" s="34">
        <v>3.85</v>
      </c>
      <c r="G142" s="241">
        <v>3.8</v>
      </c>
      <c r="H142" s="68">
        <v>4</v>
      </c>
      <c r="I142" s="67">
        <v>4</v>
      </c>
      <c r="J142" s="176">
        <f t="shared" si="2"/>
        <v>3.9125000000000001</v>
      </c>
      <c r="K142" s="176" t="s">
        <v>3327</v>
      </c>
    </row>
    <row r="143" spans="1:11" ht="15">
      <c r="A143" s="209"/>
      <c r="B143" s="336"/>
      <c r="C143" s="234" t="s">
        <v>2809</v>
      </c>
      <c r="D143" s="35" t="s">
        <v>2810</v>
      </c>
      <c r="E143" s="233" t="s">
        <v>2811</v>
      </c>
      <c r="F143" s="34">
        <v>3.85</v>
      </c>
      <c r="G143" s="241">
        <v>3.8</v>
      </c>
      <c r="H143" s="68">
        <v>4</v>
      </c>
      <c r="I143" s="67">
        <v>4</v>
      </c>
      <c r="J143" s="176">
        <f t="shared" si="2"/>
        <v>3.9125000000000001</v>
      </c>
      <c r="K143" s="176" t="s">
        <v>3327</v>
      </c>
    </row>
    <row r="144" spans="1:11" ht="15">
      <c r="A144" s="209"/>
      <c r="B144" s="336"/>
      <c r="C144" s="234" t="s">
        <v>2812</v>
      </c>
      <c r="D144" s="35" t="s">
        <v>2813</v>
      </c>
      <c r="E144" s="233" t="s">
        <v>2814</v>
      </c>
      <c r="F144" s="34">
        <v>3.85</v>
      </c>
      <c r="G144" s="241">
        <v>3.8</v>
      </c>
      <c r="H144" s="68">
        <v>4</v>
      </c>
      <c r="I144" s="67">
        <v>4</v>
      </c>
      <c r="J144" s="176">
        <f t="shared" si="2"/>
        <v>3.9125000000000001</v>
      </c>
      <c r="K144" s="176" t="s">
        <v>3327</v>
      </c>
    </row>
    <row r="145" spans="1:11" ht="15">
      <c r="A145" s="209"/>
      <c r="B145" s="336"/>
      <c r="C145" s="234" t="s">
        <v>2815</v>
      </c>
      <c r="D145" s="35" t="s">
        <v>2816</v>
      </c>
      <c r="E145" s="233" t="s">
        <v>2817</v>
      </c>
      <c r="F145" s="34">
        <v>3.85</v>
      </c>
      <c r="G145" s="241">
        <v>3.8</v>
      </c>
      <c r="H145" s="68">
        <v>4</v>
      </c>
      <c r="I145" s="67">
        <v>4</v>
      </c>
      <c r="J145" s="176">
        <f t="shared" si="2"/>
        <v>3.9125000000000001</v>
      </c>
      <c r="K145" s="176" t="s">
        <v>3327</v>
      </c>
    </row>
    <row r="146" spans="1:11" ht="15">
      <c r="A146" s="209"/>
      <c r="B146" s="336"/>
      <c r="C146" s="234" t="s">
        <v>2818</v>
      </c>
      <c r="D146" s="35" t="s">
        <v>2819</v>
      </c>
      <c r="E146" s="233" t="s">
        <v>2802</v>
      </c>
      <c r="F146" s="34">
        <v>3.85</v>
      </c>
      <c r="G146" s="241">
        <v>3.8</v>
      </c>
      <c r="H146" s="68">
        <v>4</v>
      </c>
      <c r="I146" s="67">
        <v>4</v>
      </c>
      <c r="J146" s="176">
        <f t="shared" si="2"/>
        <v>3.9125000000000001</v>
      </c>
      <c r="K146" s="176" t="s">
        <v>3327</v>
      </c>
    </row>
    <row r="147" spans="1:11" ht="15">
      <c r="A147" s="209"/>
      <c r="B147" s="337"/>
      <c r="C147" s="234" t="s">
        <v>3359</v>
      </c>
      <c r="D147" s="35" t="s">
        <v>2820</v>
      </c>
      <c r="E147" s="233" t="s">
        <v>2814</v>
      </c>
      <c r="F147" s="34">
        <v>3.85</v>
      </c>
      <c r="G147" s="241">
        <v>3.8</v>
      </c>
      <c r="H147" s="68">
        <v>4</v>
      </c>
      <c r="I147" s="67">
        <v>4</v>
      </c>
      <c r="J147" s="176">
        <f t="shared" si="2"/>
        <v>3.9125000000000001</v>
      </c>
      <c r="K147" s="176" t="s">
        <v>3327</v>
      </c>
    </row>
    <row r="148" spans="1:11">
      <c r="A148" s="209"/>
      <c r="B148" s="242" t="s">
        <v>2123</v>
      </c>
      <c r="C148" s="231" t="s">
        <v>2988</v>
      </c>
      <c r="D148" s="18">
        <v>151409028</v>
      </c>
      <c r="E148" s="60" t="s">
        <v>1267</v>
      </c>
      <c r="F148" s="31">
        <v>3.86</v>
      </c>
      <c r="G148" s="32">
        <v>3.42</v>
      </c>
      <c r="H148" s="68">
        <v>4</v>
      </c>
      <c r="I148" s="67">
        <v>4</v>
      </c>
      <c r="J148" s="176">
        <f t="shared" si="2"/>
        <v>3.82</v>
      </c>
      <c r="K148" s="176" t="s">
        <v>3327</v>
      </c>
    </row>
    <row r="149" spans="1:11">
      <c r="A149" s="209"/>
      <c r="B149" s="149"/>
      <c r="C149" s="231" t="s">
        <v>2989</v>
      </c>
      <c r="D149" s="18">
        <v>811409047</v>
      </c>
      <c r="E149" s="60" t="s">
        <v>2977</v>
      </c>
      <c r="F149" s="34">
        <v>3.86</v>
      </c>
      <c r="G149" s="241">
        <v>3.42</v>
      </c>
      <c r="H149" s="68">
        <v>4</v>
      </c>
      <c r="I149" s="67">
        <v>4</v>
      </c>
      <c r="J149" s="176">
        <f t="shared" si="2"/>
        <v>3.82</v>
      </c>
      <c r="K149" s="176" t="s">
        <v>3327</v>
      </c>
    </row>
    <row r="150" spans="1:11">
      <c r="A150" s="209"/>
      <c r="B150" s="149"/>
      <c r="C150" s="231" t="s">
        <v>2990</v>
      </c>
      <c r="D150" s="18">
        <v>531409033</v>
      </c>
      <c r="E150" s="60" t="s">
        <v>2991</v>
      </c>
      <c r="F150" s="31">
        <v>3.86</v>
      </c>
      <c r="G150" s="32">
        <v>3.86</v>
      </c>
      <c r="H150" s="68">
        <v>4</v>
      </c>
      <c r="I150" s="67">
        <v>4</v>
      </c>
      <c r="J150" s="176">
        <f t="shared" si="2"/>
        <v>3.9299999999999997</v>
      </c>
      <c r="K150" s="176" t="s">
        <v>3327</v>
      </c>
    </row>
    <row r="151" spans="1:11">
      <c r="A151" s="209"/>
      <c r="B151" s="149"/>
      <c r="C151" s="231" t="s">
        <v>2992</v>
      </c>
      <c r="D151" s="235">
        <v>271408009</v>
      </c>
      <c r="E151" s="60" t="s">
        <v>2814</v>
      </c>
      <c r="F151" s="31">
        <v>3.86</v>
      </c>
      <c r="G151" s="32">
        <v>3.42</v>
      </c>
      <c r="H151" s="68">
        <v>4</v>
      </c>
      <c r="I151" s="67">
        <v>4</v>
      </c>
      <c r="J151" s="176">
        <f t="shared" si="2"/>
        <v>3.82</v>
      </c>
      <c r="K151" s="176" t="s">
        <v>3327</v>
      </c>
    </row>
    <row r="152" spans="1:11">
      <c r="A152" s="209"/>
      <c r="B152" s="149"/>
      <c r="C152" s="231" t="s">
        <v>2993</v>
      </c>
      <c r="D152" s="18">
        <v>411409031</v>
      </c>
      <c r="E152" s="60" t="s">
        <v>2811</v>
      </c>
      <c r="F152" s="31">
        <v>3.86</v>
      </c>
      <c r="G152" s="32">
        <v>3.42</v>
      </c>
      <c r="H152" s="68">
        <v>4</v>
      </c>
      <c r="I152" s="67">
        <v>4</v>
      </c>
      <c r="J152" s="176">
        <f t="shared" si="2"/>
        <v>3.82</v>
      </c>
      <c r="K152" s="176" t="s">
        <v>3327</v>
      </c>
    </row>
    <row r="153" spans="1:11">
      <c r="A153" s="209"/>
      <c r="B153" s="149"/>
      <c r="C153" s="231" t="s">
        <v>2994</v>
      </c>
      <c r="D153" s="18">
        <v>231409082</v>
      </c>
      <c r="E153" s="60" t="s">
        <v>2830</v>
      </c>
      <c r="F153" s="34">
        <v>3.86</v>
      </c>
      <c r="G153" s="241">
        <v>3.86</v>
      </c>
      <c r="H153" s="68">
        <v>4</v>
      </c>
      <c r="I153" s="67">
        <v>4</v>
      </c>
      <c r="J153" s="176">
        <f t="shared" si="2"/>
        <v>3.9299999999999997</v>
      </c>
      <c r="K153" s="176" t="s">
        <v>3327</v>
      </c>
    </row>
    <row r="154" spans="1:11">
      <c r="A154" s="209"/>
      <c r="B154" s="149"/>
      <c r="C154" s="231" t="s">
        <v>2995</v>
      </c>
      <c r="D154" s="235">
        <v>831409049</v>
      </c>
      <c r="E154" s="60" t="s">
        <v>2996</v>
      </c>
      <c r="F154" s="31">
        <v>3.86</v>
      </c>
      <c r="G154" s="32">
        <v>3.86</v>
      </c>
      <c r="H154" s="68">
        <v>4</v>
      </c>
      <c r="I154" s="67">
        <v>4</v>
      </c>
      <c r="J154" s="176">
        <f t="shared" si="2"/>
        <v>3.9299999999999997</v>
      </c>
      <c r="K154" s="176" t="s">
        <v>3327</v>
      </c>
    </row>
    <row r="155" spans="1:11">
      <c r="A155" s="209"/>
      <c r="B155" s="149"/>
      <c r="C155" s="231" t="s">
        <v>2997</v>
      </c>
      <c r="D155" s="18">
        <v>281409080</v>
      </c>
      <c r="E155" s="60" t="s">
        <v>2927</v>
      </c>
      <c r="F155" s="31">
        <v>3.86</v>
      </c>
      <c r="G155" s="32">
        <v>3.86</v>
      </c>
      <c r="H155" s="68">
        <v>4</v>
      </c>
      <c r="I155" s="67">
        <v>4</v>
      </c>
      <c r="J155" s="176">
        <f t="shared" si="2"/>
        <v>3.9299999999999997</v>
      </c>
      <c r="K155" s="176" t="s">
        <v>3327</v>
      </c>
    </row>
    <row r="156" spans="1:11">
      <c r="A156" s="209"/>
      <c r="B156" s="149"/>
      <c r="C156" s="231" t="s">
        <v>2998</v>
      </c>
      <c r="D156" s="18">
        <v>411409059</v>
      </c>
      <c r="E156" s="60" t="s">
        <v>2811</v>
      </c>
      <c r="F156" s="34">
        <v>3.86</v>
      </c>
      <c r="G156" s="241">
        <v>3.86</v>
      </c>
      <c r="H156" s="68">
        <v>4</v>
      </c>
      <c r="I156" s="67">
        <v>4</v>
      </c>
      <c r="J156" s="176">
        <f t="shared" si="2"/>
        <v>3.9299999999999997</v>
      </c>
      <c r="K156" s="176" t="s">
        <v>3327</v>
      </c>
    </row>
    <row r="157" spans="1:11">
      <c r="A157" s="209"/>
      <c r="B157" s="149"/>
      <c r="C157" s="231" t="s">
        <v>2999</v>
      </c>
      <c r="D157" s="18">
        <v>531409101</v>
      </c>
      <c r="E157" s="60" t="s">
        <v>3000</v>
      </c>
      <c r="F157" s="34">
        <v>3.86</v>
      </c>
      <c r="G157" s="241">
        <v>3.86</v>
      </c>
      <c r="H157" s="68">
        <v>4</v>
      </c>
      <c r="I157" s="67">
        <v>4</v>
      </c>
      <c r="J157" s="176">
        <f t="shared" si="2"/>
        <v>3.9299999999999997</v>
      </c>
      <c r="K157" s="176" t="s">
        <v>3327</v>
      </c>
    </row>
    <row r="158" spans="1:11">
      <c r="A158" s="209"/>
      <c r="B158" s="149"/>
      <c r="C158" s="142" t="s">
        <v>2124</v>
      </c>
      <c r="D158" s="69">
        <v>411409059</v>
      </c>
      <c r="E158" s="239" t="s">
        <v>199</v>
      </c>
      <c r="F158" s="34">
        <v>3.86</v>
      </c>
      <c r="G158" s="241">
        <v>3.86</v>
      </c>
      <c r="H158" s="68">
        <v>4</v>
      </c>
      <c r="I158" s="67">
        <v>4</v>
      </c>
      <c r="J158" s="176">
        <f t="shared" si="2"/>
        <v>3.9299999999999997</v>
      </c>
      <c r="K158" s="176" t="s">
        <v>3327</v>
      </c>
    </row>
    <row r="159" spans="1:11" ht="18.75">
      <c r="A159" s="142" t="s">
        <v>2125</v>
      </c>
      <c r="B159" s="214" t="s">
        <v>3454</v>
      </c>
      <c r="C159" s="142" t="s">
        <v>2126</v>
      </c>
      <c r="D159" s="69">
        <v>832409142</v>
      </c>
      <c r="E159" s="239" t="s">
        <v>39</v>
      </c>
      <c r="F159" s="34">
        <v>3.86</v>
      </c>
      <c r="G159" s="241">
        <v>3.86</v>
      </c>
      <c r="H159" s="68">
        <v>4</v>
      </c>
      <c r="I159" s="67">
        <v>4</v>
      </c>
      <c r="J159" s="176">
        <f t="shared" si="2"/>
        <v>3.9299999999999997</v>
      </c>
      <c r="K159" s="176" t="s">
        <v>3327</v>
      </c>
    </row>
    <row r="160" spans="1:11" ht="15">
      <c r="A160" s="209"/>
      <c r="B160" s="336"/>
      <c r="C160" s="142" t="s">
        <v>2127</v>
      </c>
      <c r="D160" s="69">
        <v>614409039</v>
      </c>
      <c r="E160" s="239" t="s">
        <v>70</v>
      </c>
      <c r="F160" s="34">
        <v>3.86</v>
      </c>
      <c r="G160" s="241">
        <v>3.86</v>
      </c>
      <c r="H160" s="68">
        <v>4</v>
      </c>
      <c r="I160" s="67">
        <v>4</v>
      </c>
      <c r="J160" s="176">
        <f t="shared" si="2"/>
        <v>3.9299999999999997</v>
      </c>
      <c r="K160" s="176" t="s">
        <v>3327</v>
      </c>
    </row>
    <row r="161" spans="1:11" ht="15">
      <c r="A161" s="209"/>
      <c r="B161" s="336"/>
      <c r="C161" s="142" t="s">
        <v>2128</v>
      </c>
      <c r="D161" s="69">
        <v>451409097</v>
      </c>
      <c r="E161" s="239" t="s">
        <v>48</v>
      </c>
      <c r="F161" s="34">
        <v>3.86</v>
      </c>
      <c r="G161" s="241">
        <v>3.86</v>
      </c>
      <c r="H161" s="68">
        <v>4</v>
      </c>
      <c r="I161" s="67">
        <v>4</v>
      </c>
      <c r="J161" s="176">
        <f t="shared" si="2"/>
        <v>3.9299999999999997</v>
      </c>
      <c r="K161" s="176" t="s">
        <v>3327</v>
      </c>
    </row>
    <row r="162" spans="1:11" ht="15">
      <c r="A162" s="209"/>
      <c r="B162" s="336"/>
      <c r="C162" s="142" t="s">
        <v>2129</v>
      </c>
      <c r="D162" s="69">
        <v>931409173</v>
      </c>
      <c r="E162" s="239" t="s">
        <v>124</v>
      </c>
      <c r="F162" s="34">
        <v>3.86</v>
      </c>
      <c r="G162" s="241">
        <v>3.86</v>
      </c>
      <c r="H162" s="68">
        <v>4</v>
      </c>
      <c r="I162" s="67">
        <v>4</v>
      </c>
      <c r="J162" s="176">
        <f t="shared" si="2"/>
        <v>3.9299999999999997</v>
      </c>
      <c r="K162" s="176" t="s">
        <v>3327</v>
      </c>
    </row>
    <row r="163" spans="1:11" ht="15">
      <c r="A163" s="209"/>
      <c r="B163" s="337"/>
      <c r="C163" s="142" t="s">
        <v>2130</v>
      </c>
      <c r="D163" s="69">
        <v>221409017</v>
      </c>
      <c r="E163" s="239" t="s">
        <v>126</v>
      </c>
      <c r="F163" s="34">
        <v>3.86</v>
      </c>
      <c r="G163" s="241">
        <v>3.86</v>
      </c>
      <c r="H163" s="68">
        <v>4</v>
      </c>
      <c r="I163" s="67">
        <v>4</v>
      </c>
      <c r="J163" s="176">
        <f t="shared" si="2"/>
        <v>3.9299999999999997</v>
      </c>
      <c r="K163" s="176" t="s">
        <v>3327</v>
      </c>
    </row>
    <row r="164" spans="1:11" ht="18.75">
      <c r="A164" s="209"/>
      <c r="B164" s="149" t="s">
        <v>3455</v>
      </c>
      <c r="C164" s="142" t="s">
        <v>2131</v>
      </c>
      <c r="D164" s="69">
        <v>544409013</v>
      </c>
      <c r="E164" s="239" t="s">
        <v>1720</v>
      </c>
      <c r="F164" s="34">
        <v>3.86</v>
      </c>
      <c r="G164" s="241">
        <v>3.86</v>
      </c>
      <c r="H164" s="68">
        <v>4</v>
      </c>
      <c r="I164" s="67">
        <v>4</v>
      </c>
      <c r="J164" s="176">
        <f t="shared" si="2"/>
        <v>3.9299999999999997</v>
      </c>
      <c r="K164" s="176" t="s">
        <v>3327</v>
      </c>
    </row>
    <row r="165" spans="1:11" ht="15" customHeight="1">
      <c r="A165" s="209"/>
      <c r="B165" s="340"/>
      <c r="C165" s="142" t="s">
        <v>2132</v>
      </c>
      <c r="D165" s="69">
        <v>231408057</v>
      </c>
      <c r="E165" s="239" t="s">
        <v>46</v>
      </c>
      <c r="F165" s="34">
        <v>3.86</v>
      </c>
      <c r="G165" s="241">
        <v>3.86</v>
      </c>
      <c r="H165" s="68">
        <v>4</v>
      </c>
      <c r="I165" s="67">
        <v>4</v>
      </c>
      <c r="J165" s="176">
        <f t="shared" si="2"/>
        <v>3.9299999999999997</v>
      </c>
      <c r="K165" s="176" t="s">
        <v>3327</v>
      </c>
    </row>
    <row r="166" spans="1:11" ht="15" customHeight="1">
      <c r="A166" s="209"/>
      <c r="B166" s="336"/>
      <c r="C166" s="142" t="s">
        <v>2133</v>
      </c>
      <c r="D166" s="69">
        <v>151409069</v>
      </c>
      <c r="E166" s="239" t="s">
        <v>35</v>
      </c>
      <c r="F166" s="34">
        <v>3.86</v>
      </c>
      <c r="G166" s="241">
        <v>3.86</v>
      </c>
      <c r="H166" s="68">
        <v>4</v>
      </c>
      <c r="I166" s="67">
        <v>4</v>
      </c>
      <c r="J166" s="176">
        <f t="shared" si="2"/>
        <v>3.9299999999999997</v>
      </c>
      <c r="K166" s="176" t="s">
        <v>3327</v>
      </c>
    </row>
    <row r="167" spans="1:11" ht="15" customHeight="1">
      <c r="A167" s="209"/>
      <c r="B167" s="336"/>
      <c r="C167" s="142" t="s">
        <v>2134</v>
      </c>
      <c r="D167" s="69">
        <v>151409129</v>
      </c>
      <c r="E167" s="239" t="s">
        <v>35</v>
      </c>
      <c r="F167" s="34">
        <v>3.86</v>
      </c>
      <c r="G167" s="241">
        <v>3.86</v>
      </c>
      <c r="H167" s="68">
        <v>4</v>
      </c>
      <c r="I167" s="67">
        <v>4</v>
      </c>
      <c r="J167" s="176">
        <f t="shared" si="2"/>
        <v>3.9299999999999997</v>
      </c>
      <c r="K167" s="176" t="s">
        <v>3327</v>
      </c>
    </row>
    <row r="168" spans="1:11" ht="15" customHeight="1">
      <c r="A168" s="209"/>
      <c r="B168" s="336"/>
      <c r="C168" s="142" t="s">
        <v>2135</v>
      </c>
      <c r="D168" s="69">
        <v>151409027</v>
      </c>
      <c r="E168" s="239" t="s">
        <v>35</v>
      </c>
      <c r="F168" s="34">
        <v>3.86</v>
      </c>
      <c r="G168" s="241">
        <v>3.86</v>
      </c>
      <c r="H168" s="68">
        <v>4</v>
      </c>
      <c r="I168" s="67">
        <v>4</v>
      </c>
      <c r="J168" s="176">
        <f t="shared" si="2"/>
        <v>3.9299999999999997</v>
      </c>
      <c r="K168" s="176" t="s">
        <v>3327</v>
      </c>
    </row>
    <row r="169" spans="1:11" ht="15" customHeight="1">
      <c r="A169" s="209"/>
      <c r="B169" s="336"/>
      <c r="C169" s="142" t="s">
        <v>2136</v>
      </c>
      <c r="D169" s="69">
        <v>614409112</v>
      </c>
      <c r="E169" s="239" t="s">
        <v>70</v>
      </c>
      <c r="F169" s="34">
        <v>3.86</v>
      </c>
      <c r="G169" s="241">
        <v>3.86</v>
      </c>
      <c r="H169" s="68">
        <v>4</v>
      </c>
      <c r="I169" s="67">
        <v>4</v>
      </c>
      <c r="J169" s="176">
        <f t="shared" si="2"/>
        <v>3.9299999999999997</v>
      </c>
      <c r="K169" s="176" t="s">
        <v>3327</v>
      </c>
    </row>
    <row r="170" spans="1:11" ht="15" customHeight="1">
      <c r="A170" s="209"/>
      <c r="B170" s="337"/>
      <c r="C170" s="142" t="s">
        <v>2137</v>
      </c>
      <c r="D170" s="69">
        <v>411409014</v>
      </c>
      <c r="E170" s="239" t="s">
        <v>199</v>
      </c>
      <c r="F170" s="34">
        <v>3.86</v>
      </c>
      <c r="G170" s="241">
        <v>3.86</v>
      </c>
      <c r="H170" s="68">
        <v>4</v>
      </c>
      <c r="I170" s="67">
        <v>4</v>
      </c>
      <c r="J170" s="176">
        <f t="shared" si="2"/>
        <v>3.9299999999999997</v>
      </c>
      <c r="K170" s="176" t="s">
        <v>3327</v>
      </c>
    </row>
    <row r="171" spans="1:11">
      <c r="A171" s="209"/>
      <c r="B171" s="242" t="s">
        <v>2138</v>
      </c>
      <c r="C171" s="138" t="s">
        <v>2139</v>
      </c>
      <c r="D171" s="139">
        <v>421409078</v>
      </c>
      <c r="E171" s="237" t="s">
        <v>15</v>
      </c>
      <c r="F171" s="31">
        <v>3.86</v>
      </c>
      <c r="G171" s="32">
        <v>3.86</v>
      </c>
      <c r="H171" s="68">
        <v>4</v>
      </c>
      <c r="I171" s="67">
        <v>4</v>
      </c>
      <c r="J171" s="176">
        <f t="shared" si="2"/>
        <v>3.9299999999999997</v>
      </c>
      <c r="K171" s="176" t="s">
        <v>3327</v>
      </c>
    </row>
    <row r="172" spans="1:11">
      <c r="A172" s="209"/>
      <c r="B172" s="242"/>
      <c r="C172" s="138" t="s">
        <v>2140</v>
      </c>
      <c r="D172" s="139">
        <v>411409036</v>
      </c>
      <c r="E172" s="237" t="s">
        <v>199</v>
      </c>
      <c r="F172" s="31">
        <v>3.86</v>
      </c>
      <c r="G172" s="32">
        <v>3.86</v>
      </c>
      <c r="H172" s="68">
        <v>4</v>
      </c>
      <c r="I172" s="67">
        <v>4</v>
      </c>
      <c r="J172" s="176">
        <f t="shared" si="2"/>
        <v>3.9299999999999997</v>
      </c>
      <c r="K172" s="176" t="s">
        <v>3327</v>
      </c>
    </row>
    <row r="173" spans="1:11">
      <c r="A173" s="209"/>
      <c r="B173" s="242"/>
      <c r="C173" s="138" t="s">
        <v>2141</v>
      </c>
      <c r="D173" s="139">
        <v>421409033</v>
      </c>
      <c r="E173" s="237" t="s">
        <v>15</v>
      </c>
      <c r="F173" s="31">
        <v>3.86</v>
      </c>
      <c r="G173" s="32">
        <v>3.86</v>
      </c>
      <c r="H173" s="68">
        <v>4</v>
      </c>
      <c r="I173" s="67">
        <v>4</v>
      </c>
      <c r="J173" s="176">
        <f t="shared" si="2"/>
        <v>3.9299999999999997</v>
      </c>
      <c r="K173" s="176" t="s">
        <v>3327</v>
      </c>
    </row>
    <row r="174" spans="1:11">
      <c r="A174" s="209"/>
      <c r="B174" s="242"/>
      <c r="C174" s="138" t="s">
        <v>2142</v>
      </c>
      <c r="D174" s="139">
        <v>614409067</v>
      </c>
      <c r="E174" s="237" t="s">
        <v>70</v>
      </c>
      <c r="F174" s="31">
        <v>3.86</v>
      </c>
      <c r="G174" s="32">
        <v>3.86</v>
      </c>
      <c r="H174" s="68">
        <v>4</v>
      </c>
      <c r="I174" s="67">
        <v>4</v>
      </c>
      <c r="J174" s="176">
        <f t="shared" si="2"/>
        <v>3.9299999999999997</v>
      </c>
      <c r="K174" s="176" t="s">
        <v>3327</v>
      </c>
    </row>
    <row r="175" spans="1:11">
      <c r="A175" s="209"/>
      <c r="B175" s="242"/>
      <c r="C175" s="138" t="s">
        <v>2143</v>
      </c>
      <c r="D175" s="139">
        <v>311409120</v>
      </c>
      <c r="E175" s="237" t="s">
        <v>74</v>
      </c>
      <c r="F175" s="31">
        <v>3.86</v>
      </c>
      <c r="G175" s="32">
        <v>3.86</v>
      </c>
      <c r="H175" s="68">
        <v>4</v>
      </c>
      <c r="I175" s="67">
        <v>4</v>
      </c>
      <c r="J175" s="176">
        <f t="shared" si="2"/>
        <v>3.9299999999999997</v>
      </c>
      <c r="K175" s="176" t="s">
        <v>3327</v>
      </c>
    </row>
    <row r="176" spans="1:11">
      <c r="A176" s="209"/>
      <c r="B176" s="242"/>
      <c r="C176" s="138" t="s">
        <v>2798</v>
      </c>
      <c r="D176" s="139">
        <v>411409055</v>
      </c>
      <c r="E176" s="237" t="s">
        <v>2776</v>
      </c>
      <c r="F176" s="31">
        <v>3.86</v>
      </c>
      <c r="G176" s="32">
        <v>3.86</v>
      </c>
      <c r="H176" s="68">
        <v>4</v>
      </c>
      <c r="I176" s="67">
        <v>4</v>
      </c>
      <c r="J176" s="176">
        <f t="shared" si="2"/>
        <v>3.9299999999999997</v>
      </c>
      <c r="K176" s="176" t="s">
        <v>3327</v>
      </c>
    </row>
    <row r="177" spans="1:11">
      <c r="A177" s="209"/>
      <c r="B177" s="242"/>
      <c r="C177" s="138" t="s">
        <v>2144</v>
      </c>
      <c r="D177" s="139">
        <v>544409004</v>
      </c>
      <c r="E177" s="237" t="s">
        <v>1720</v>
      </c>
      <c r="F177" s="31">
        <v>3.86</v>
      </c>
      <c r="G177" s="32">
        <v>3.86</v>
      </c>
      <c r="H177" s="68">
        <v>4</v>
      </c>
      <c r="I177" s="67">
        <v>4</v>
      </c>
      <c r="J177" s="176">
        <f t="shared" si="2"/>
        <v>3.9299999999999997</v>
      </c>
      <c r="K177" s="176" t="s">
        <v>3327</v>
      </c>
    </row>
    <row r="178" spans="1:11">
      <c r="A178" s="209"/>
      <c r="B178" s="242"/>
      <c r="C178" s="138" t="s">
        <v>2145</v>
      </c>
      <c r="D178" s="139">
        <v>321409096</v>
      </c>
      <c r="E178" s="237" t="s">
        <v>25</v>
      </c>
      <c r="F178" s="31">
        <v>3.86</v>
      </c>
      <c r="G178" s="32">
        <v>3.86</v>
      </c>
      <c r="H178" s="68">
        <v>4</v>
      </c>
      <c r="I178" s="67">
        <v>4</v>
      </c>
      <c r="J178" s="176">
        <f t="shared" si="2"/>
        <v>3.9299999999999997</v>
      </c>
      <c r="K178" s="176" t="s">
        <v>3327</v>
      </c>
    </row>
    <row r="179" spans="1:11">
      <c r="A179" s="209"/>
      <c r="B179" s="242"/>
      <c r="C179" s="138" t="s">
        <v>2146</v>
      </c>
      <c r="D179" s="139">
        <v>151409451</v>
      </c>
      <c r="E179" s="237" t="s">
        <v>35</v>
      </c>
      <c r="F179" s="31">
        <v>3.86</v>
      </c>
      <c r="G179" s="32">
        <v>3.86</v>
      </c>
      <c r="H179" s="68">
        <v>4</v>
      </c>
      <c r="I179" s="67">
        <v>4</v>
      </c>
      <c r="J179" s="176">
        <f t="shared" si="2"/>
        <v>3.9299999999999997</v>
      </c>
      <c r="K179" s="176" t="s">
        <v>3327</v>
      </c>
    </row>
    <row r="180" spans="1:11">
      <c r="A180" s="209"/>
      <c r="B180" s="242" t="s">
        <v>2147</v>
      </c>
      <c r="C180" s="138" t="s">
        <v>2148</v>
      </c>
      <c r="D180" s="139">
        <v>411407139</v>
      </c>
      <c r="E180" s="237" t="s">
        <v>199</v>
      </c>
      <c r="F180" s="31">
        <v>3.86</v>
      </c>
      <c r="G180" s="32">
        <v>3.86</v>
      </c>
      <c r="H180" s="68">
        <v>4</v>
      </c>
      <c r="I180" s="67">
        <v>4</v>
      </c>
      <c r="J180" s="176">
        <f t="shared" si="2"/>
        <v>3.9299999999999997</v>
      </c>
      <c r="K180" s="176" t="s">
        <v>3327</v>
      </c>
    </row>
    <row r="181" spans="1:11">
      <c r="A181" s="209"/>
      <c r="B181" s="242"/>
      <c r="C181" s="138" t="s">
        <v>2149</v>
      </c>
      <c r="D181" s="139">
        <v>614409108</v>
      </c>
      <c r="E181" s="237" t="s">
        <v>70</v>
      </c>
      <c r="F181" s="31">
        <v>3.86</v>
      </c>
      <c r="G181" s="32">
        <v>3.86</v>
      </c>
      <c r="H181" s="68">
        <v>4</v>
      </c>
      <c r="I181" s="67">
        <v>4</v>
      </c>
      <c r="J181" s="176">
        <f t="shared" si="2"/>
        <v>3.9299999999999997</v>
      </c>
      <c r="K181" s="176" t="s">
        <v>3327</v>
      </c>
    </row>
    <row r="182" spans="1:11">
      <c r="A182" s="209"/>
      <c r="B182" s="242"/>
      <c r="C182" s="138" t="s">
        <v>2150</v>
      </c>
      <c r="D182" s="139">
        <v>831409136</v>
      </c>
      <c r="E182" s="237" t="s">
        <v>9</v>
      </c>
      <c r="F182" s="31">
        <v>3.86</v>
      </c>
      <c r="G182" s="32">
        <v>3.86</v>
      </c>
      <c r="H182" s="68">
        <v>4</v>
      </c>
      <c r="I182" s="67">
        <v>4</v>
      </c>
      <c r="J182" s="176">
        <f t="shared" si="2"/>
        <v>3.9299999999999997</v>
      </c>
      <c r="K182" s="176" t="s">
        <v>3327</v>
      </c>
    </row>
    <row r="183" spans="1:11">
      <c r="A183" s="209"/>
      <c r="B183" s="242"/>
      <c r="C183" s="138" t="s">
        <v>2151</v>
      </c>
      <c r="D183" s="139">
        <v>221409058</v>
      </c>
      <c r="E183" s="237" t="s">
        <v>126</v>
      </c>
      <c r="F183" s="31">
        <v>3.86</v>
      </c>
      <c r="G183" s="32">
        <v>3.86</v>
      </c>
      <c r="H183" s="68">
        <v>4</v>
      </c>
      <c r="I183" s="67">
        <v>4</v>
      </c>
      <c r="J183" s="176">
        <f t="shared" si="2"/>
        <v>3.9299999999999997</v>
      </c>
      <c r="K183" s="176" t="s">
        <v>3327</v>
      </c>
    </row>
    <row r="184" spans="1:11">
      <c r="A184" s="209"/>
      <c r="B184" s="242"/>
      <c r="C184" s="138" t="s">
        <v>2152</v>
      </c>
      <c r="D184" s="139">
        <v>411409052</v>
      </c>
      <c r="E184" s="237" t="s">
        <v>488</v>
      </c>
      <c r="F184" s="31">
        <v>3.86</v>
      </c>
      <c r="G184" s="32">
        <v>3.86</v>
      </c>
      <c r="H184" s="68">
        <v>4</v>
      </c>
      <c r="I184" s="67">
        <v>4</v>
      </c>
      <c r="J184" s="176">
        <f t="shared" si="2"/>
        <v>3.9299999999999997</v>
      </c>
      <c r="K184" s="176" t="s">
        <v>3327</v>
      </c>
    </row>
    <row r="185" spans="1:11">
      <c r="A185" s="209"/>
      <c r="B185" s="242"/>
      <c r="C185" s="138" t="s">
        <v>2153</v>
      </c>
      <c r="D185" s="139">
        <v>411409118</v>
      </c>
      <c r="E185" s="237" t="s">
        <v>199</v>
      </c>
      <c r="F185" s="31">
        <v>3.86</v>
      </c>
      <c r="G185" s="32">
        <v>3.86</v>
      </c>
      <c r="H185" s="68">
        <v>4</v>
      </c>
      <c r="I185" s="67">
        <v>4</v>
      </c>
      <c r="J185" s="176">
        <f t="shared" si="2"/>
        <v>3.9299999999999997</v>
      </c>
      <c r="K185" s="176" t="s">
        <v>3327</v>
      </c>
    </row>
    <row r="186" spans="1:11">
      <c r="A186" s="209"/>
      <c r="B186" s="242"/>
      <c r="C186" s="138" t="s">
        <v>2154</v>
      </c>
      <c r="D186" s="139">
        <v>921409046</v>
      </c>
      <c r="E186" s="237" t="s">
        <v>13</v>
      </c>
      <c r="F186" s="31">
        <v>3.86</v>
      </c>
      <c r="G186" s="32">
        <v>3.86</v>
      </c>
      <c r="H186" s="68">
        <v>4</v>
      </c>
      <c r="I186" s="67">
        <v>4</v>
      </c>
      <c r="J186" s="176">
        <f t="shared" si="2"/>
        <v>3.9299999999999997</v>
      </c>
      <c r="K186" s="176" t="s">
        <v>3327</v>
      </c>
    </row>
    <row r="187" spans="1:11">
      <c r="A187" s="209"/>
      <c r="B187" s="242"/>
      <c r="C187" s="138" t="s">
        <v>2155</v>
      </c>
      <c r="D187" s="139">
        <v>411409085</v>
      </c>
      <c r="E187" s="237" t="s">
        <v>199</v>
      </c>
      <c r="F187" s="31">
        <v>3.5</v>
      </c>
      <c r="G187" s="32">
        <v>3.86</v>
      </c>
      <c r="H187" s="68">
        <v>4</v>
      </c>
      <c r="I187" s="67">
        <v>4</v>
      </c>
      <c r="J187" s="176">
        <f t="shared" si="2"/>
        <v>3.84</v>
      </c>
      <c r="K187" s="176" t="s">
        <v>3327</v>
      </c>
    </row>
    <row r="188" spans="1:11">
      <c r="A188" s="209"/>
      <c r="B188" s="242"/>
      <c r="C188" s="138" t="s">
        <v>2156</v>
      </c>
      <c r="D188" s="139">
        <v>281409014</v>
      </c>
      <c r="E188" s="237" t="s">
        <v>43</v>
      </c>
      <c r="F188" s="31">
        <v>3.86</v>
      </c>
      <c r="G188" s="32">
        <v>3.86</v>
      </c>
      <c r="H188" s="68">
        <v>4</v>
      </c>
      <c r="I188" s="67">
        <v>4</v>
      </c>
      <c r="J188" s="176">
        <f t="shared" si="2"/>
        <v>3.9299999999999997</v>
      </c>
      <c r="K188" s="176" t="s">
        <v>3327</v>
      </c>
    </row>
    <row r="189" spans="1:11">
      <c r="A189" s="209"/>
      <c r="B189" s="242"/>
      <c r="C189" s="138" t="s">
        <v>2157</v>
      </c>
      <c r="D189" s="139">
        <v>411409026</v>
      </c>
      <c r="E189" s="237" t="s">
        <v>199</v>
      </c>
      <c r="F189" s="31">
        <v>3.86</v>
      </c>
      <c r="G189" s="32">
        <v>3.86</v>
      </c>
      <c r="H189" s="68">
        <v>4</v>
      </c>
      <c r="I189" s="67">
        <v>4</v>
      </c>
      <c r="J189" s="176">
        <f t="shared" si="2"/>
        <v>3.9299999999999997</v>
      </c>
      <c r="K189" s="176" t="s">
        <v>3327</v>
      </c>
    </row>
    <row r="190" spans="1:11" ht="18.75">
      <c r="A190" s="209"/>
      <c r="B190" s="218" t="s">
        <v>3456</v>
      </c>
      <c r="C190" s="142" t="s">
        <v>2158</v>
      </c>
      <c r="D190" s="69">
        <v>271409136</v>
      </c>
      <c r="E190" s="239" t="s">
        <v>50</v>
      </c>
      <c r="F190" s="34">
        <v>3.86</v>
      </c>
      <c r="G190" s="241">
        <v>3.86</v>
      </c>
      <c r="H190" s="68">
        <v>4</v>
      </c>
      <c r="I190" s="67">
        <v>4</v>
      </c>
      <c r="J190" s="176">
        <f t="shared" si="2"/>
        <v>3.9299999999999997</v>
      </c>
      <c r="K190" s="176" t="s">
        <v>3327</v>
      </c>
    </row>
    <row r="191" spans="1:11" ht="15" customHeight="1">
      <c r="A191" s="209"/>
      <c r="B191" s="340"/>
      <c r="C191" s="142" t="s">
        <v>2159</v>
      </c>
      <c r="D191" s="69">
        <v>271409090</v>
      </c>
      <c r="E191" s="239" t="s">
        <v>50</v>
      </c>
      <c r="F191" s="34">
        <v>3.86</v>
      </c>
      <c r="G191" s="241">
        <v>3.86</v>
      </c>
      <c r="H191" s="68">
        <v>4</v>
      </c>
      <c r="I191" s="67">
        <v>4</v>
      </c>
      <c r="J191" s="176">
        <f t="shared" si="2"/>
        <v>3.9299999999999997</v>
      </c>
      <c r="K191" s="176" t="s">
        <v>3327</v>
      </c>
    </row>
    <row r="192" spans="1:11" ht="15" customHeight="1">
      <c r="A192" s="209"/>
      <c r="B192" s="336"/>
      <c r="C192" s="142" t="s">
        <v>2160</v>
      </c>
      <c r="D192" s="69">
        <v>271409139</v>
      </c>
      <c r="E192" s="239" t="s">
        <v>50</v>
      </c>
      <c r="F192" s="34">
        <v>3.86</v>
      </c>
      <c r="G192" s="241">
        <v>3.86</v>
      </c>
      <c r="H192" s="68">
        <v>4</v>
      </c>
      <c r="I192" s="67">
        <v>4</v>
      </c>
      <c r="J192" s="176">
        <f t="shared" si="2"/>
        <v>3.9299999999999997</v>
      </c>
      <c r="K192" s="176" t="s">
        <v>3327</v>
      </c>
    </row>
    <row r="193" spans="1:11" ht="15" customHeight="1">
      <c r="A193" s="209"/>
      <c r="B193" s="336"/>
      <c r="C193" s="142" t="s">
        <v>2161</v>
      </c>
      <c r="D193" s="69">
        <v>321409107</v>
      </c>
      <c r="E193" s="239" t="s">
        <v>25</v>
      </c>
      <c r="F193" s="34">
        <v>3.5</v>
      </c>
      <c r="G193" s="241">
        <v>3.86</v>
      </c>
      <c r="H193" s="68">
        <v>4</v>
      </c>
      <c r="I193" s="67">
        <v>4</v>
      </c>
      <c r="J193" s="176">
        <f t="shared" si="2"/>
        <v>3.84</v>
      </c>
      <c r="K193" s="176" t="s">
        <v>3327</v>
      </c>
    </row>
    <row r="194" spans="1:11" ht="15" customHeight="1">
      <c r="A194" s="209"/>
      <c r="B194" s="336"/>
      <c r="C194" s="142" t="s">
        <v>2162</v>
      </c>
      <c r="D194" s="69">
        <v>411409107</v>
      </c>
      <c r="E194" s="239" t="s">
        <v>199</v>
      </c>
      <c r="F194" s="34">
        <v>3.86</v>
      </c>
      <c r="G194" s="241">
        <v>3.86</v>
      </c>
      <c r="H194" s="68">
        <v>4</v>
      </c>
      <c r="I194" s="67">
        <v>4</v>
      </c>
      <c r="J194" s="176">
        <f t="shared" si="2"/>
        <v>3.9299999999999997</v>
      </c>
      <c r="K194" s="176" t="s">
        <v>3327</v>
      </c>
    </row>
    <row r="195" spans="1:11" ht="15" customHeight="1">
      <c r="A195" s="209"/>
      <c r="B195" s="336"/>
      <c r="C195" s="142" t="s">
        <v>2163</v>
      </c>
      <c r="D195" s="69">
        <v>321409070</v>
      </c>
      <c r="E195" s="239" t="s">
        <v>25</v>
      </c>
      <c r="F195" s="34">
        <v>3.86</v>
      </c>
      <c r="G195" s="241">
        <v>3.86</v>
      </c>
      <c r="H195" s="68">
        <v>4</v>
      </c>
      <c r="I195" s="67">
        <v>4</v>
      </c>
      <c r="J195" s="176">
        <f t="shared" si="2"/>
        <v>3.9299999999999997</v>
      </c>
      <c r="K195" s="176" t="s">
        <v>3327</v>
      </c>
    </row>
    <row r="196" spans="1:11" ht="15" customHeight="1">
      <c r="A196" s="209"/>
      <c r="B196" s="336"/>
      <c r="C196" s="142" t="s">
        <v>2164</v>
      </c>
      <c r="D196" s="69">
        <v>311409069</v>
      </c>
      <c r="E196" s="239" t="s">
        <v>74</v>
      </c>
      <c r="F196" s="34">
        <v>3.86</v>
      </c>
      <c r="G196" s="241">
        <v>3.86</v>
      </c>
      <c r="H196" s="68">
        <v>4</v>
      </c>
      <c r="I196" s="67">
        <v>4</v>
      </c>
      <c r="J196" s="176">
        <f t="shared" ref="J196:J259" si="3">SUM(F196:I196)/4</f>
        <v>3.9299999999999997</v>
      </c>
      <c r="K196" s="176" t="s">
        <v>3327</v>
      </c>
    </row>
    <row r="197" spans="1:11" ht="15" customHeight="1">
      <c r="A197" s="209"/>
      <c r="B197" s="337"/>
      <c r="C197" s="142" t="s">
        <v>2165</v>
      </c>
      <c r="D197" s="69">
        <v>811409097</v>
      </c>
      <c r="E197" s="239" t="s">
        <v>88</v>
      </c>
      <c r="F197" s="34">
        <v>3.86</v>
      </c>
      <c r="G197" s="241">
        <v>3.86</v>
      </c>
      <c r="H197" s="68">
        <v>4</v>
      </c>
      <c r="I197" s="67">
        <v>4</v>
      </c>
      <c r="J197" s="176">
        <f t="shared" si="3"/>
        <v>3.9299999999999997</v>
      </c>
      <c r="K197" s="176" t="s">
        <v>3327</v>
      </c>
    </row>
    <row r="198" spans="1:11">
      <c r="A198" s="209"/>
      <c r="B198" s="242" t="s">
        <v>2166</v>
      </c>
      <c r="C198" s="138" t="s">
        <v>2167</v>
      </c>
      <c r="D198" s="139">
        <v>531409117</v>
      </c>
      <c r="E198" s="237" t="s">
        <v>113</v>
      </c>
      <c r="F198" s="31">
        <v>3.86</v>
      </c>
      <c r="G198" s="32">
        <v>3.86</v>
      </c>
      <c r="H198" s="68">
        <v>4</v>
      </c>
      <c r="I198" s="67">
        <v>4</v>
      </c>
      <c r="J198" s="176">
        <f t="shared" si="3"/>
        <v>3.9299999999999997</v>
      </c>
      <c r="K198" s="176" t="s">
        <v>3327</v>
      </c>
    </row>
    <row r="199" spans="1:11">
      <c r="A199" s="209"/>
      <c r="B199" s="242"/>
      <c r="C199" s="138" t="s">
        <v>2168</v>
      </c>
      <c r="D199" s="139">
        <v>273409054</v>
      </c>
      <c r="E199" s="237" t="s">
        <v>50</v>
      </c>
      <c r="F199" s="31">
        <v>3.86</v>
      </c>
      <c r="G199" s="32">
        <v>3.86</v>
      </c>
      <c r="H199" s="68">
        <v>4</v>
      </c>
      <c r="I199" s="67">
        <v>4</v>
      </c>
      <c r="J199" s="176">
        <f t="shared" si="3"/>
        <v>3.9299999999999997</v>
      </c>
      <c r="K199" s="176" t="s">
        <v>3327</v>
      </c>
    </row>
    <row r="200" spans="1:11">
      <c r="A200" s="209"/>
      <c r="B200" s="242"/>
      <c r="C200" s="138" t="s">
        <v>2169</v>
      </c>
      <c r="D200" s="139">
        <v>271409170</v>
      </c>
      <c r="E200" s="237" t="s">
        <v>50</v>
      </c>
      <c r="F200" s="31">
        <v>3.86</v>
      </c>
      <c r="G200" s="32">
        <v>3.86</v>
      </c>
      <c r="H200" s="68">
        <v>4</v>
      </c>
      <c r="I200" s="67">
        <v>4</v>
      </c>
      <c r="J200" s="176">
        <f t="shared" si="3"/>
        <v>3.9299999999999997</v>
      </c>
      <c r="K200" s="176" t="s">
        <v>3327</v>
      </c>
    </row>
    <row r="201" spans="1:11">
      <c r="A201" s="209"/>
      <c r="B201" s="242"/>
      <c r="C201" s="138" t="s">
        <v>2170</v>
      </c>
      <c r="D201" s="139">
        <v>831409104</v>
      </c>
      <c r="E201" s="237" t="s">
        <v>9</v>
      </c>
      <c r="F201" s="31">
        <v>3.86</v>
      </c>
      <c r="G201" s="32">
        <v>3.86</v>
      </c>
      <c r="H201" s="68">
        <v>4</v>
      </c>
      <c r="I201" s="67">
        <v>4</v>
      </c>
      <c r="J201" s="176">
        <f t="shared" si="3"/>
        <v>3.9299999999999997</v>
      </c>
      <c r="K201" s="176" t="s">
        <v>3327</v>
      </c>
    </row>
    <row r="202" spans="1:11">
      <c r="A202" s="209"/>
      <c r="B202" s="242"/>
      <c r="C202" s="138" t="s">
        <v>2171</v>
      </c>
      <c r="D202" s="139">
        <v>321409100</v>
      </c>
      <c r="E202" s="237" t="s">
        <v>25</v>
      </c>
      <c r="F202" s="31">
        <v>3.86</v>
      </c>
      <c r="G202" s="32">
        <v>3.86</v>
      </c>
      <c r="H202" s="68">
        <v>4</v>
      </c>
      <c r="I202" s="67">
        <v>4</v>
      </c>
      <c r="J202" s="176">
        <f t="shared" si="3"/>
        <v>3.9299999999999997</v>
      </c>
      <c r="K202" s="176" t="s">
        <v>3327</v>
      </c>
    </row>
    <row r="203" spans="1:11">
      <c r="A203" s="209"/>
      <c r="B203" s="242"/>
      <c r="C203" s="138" t="s">
        <v>2172</v>
      </c>
      <c r="D203" s="139">
        <v>411409040</v>
      </c>
      <c r="E203" s="237" t="s">
        <v>488</v>
      </c>
      <c r="F203" s="31">
        <v>3.86</v>
      </c>
      <c r="G203" s="32">
        <v>3.86</v>
      </c>
      <c r="H203" s="68">
        <v>4</v>
      </c>
      <c r="I203" s="67">
        <v>4</v>
      </c>
      <c r="J203" s="176">
        <f t="shared" si="3"/>
        <v>3.9299999999999997</v>
      </c>
      <c r="K203" s="176" t="s">
        <v>3327</v>
      </c>
    </row>
    <row r="204" spans="1:11">
      <c r="A204" s="209"/>
      <c r="B204" s="242"/>
      <c r="C204" s="138" t="s">
        <v>2173</v>
      </c>
      <c r="D204" s="139">
        <v>544409015</v>
      </c>
      <c r="E204" s="237" t="s">
        <v>1720</v>
      </c>
      <c r="F204" s="31">
        <v>3.86</v>
      </c>
      <c r="G204" s="32">
        <v>3.86</v>
      </c>
      <c r="H204" s="68">
        <v>4</v>
      </c>
      <c r="I204" s="67">
        <v>4</v>
      </c>
      <c r="J204" s="176">
        <f t="shared" si="3"/>
        <v>3.9299999999999997</v>
      </c>
      <c r="K204" s="176" t="s">
        <v>3327</v>
      </c>
    </row>
    <row r="205" spans="1:11">
      <c r="A205" s="209"/>
      <c r="B205" s="242"/>
      <c r="C205" s="138" t="s">
        <v>2174</v>
      </c>
      <c r="D205" s="139">
        <v>151408259</v>
      </c>
      <c r="E205" s="237" t="s">
        <v>35</v>
      </c>
      <c r="F205" s="31">
        <v>3.86</v>
      </c>
      <c r="G205" s="32">
        <v>3.86</v>
      </c>
      <c r="H205" s="68">
        <v>4</v>
      </c>
      <c r="I205" s="67">
        <v>4</v>
      </c>
      <c r="J205" s="176">
        <f t="shared" si="3"/>
        <v>3.9299999999999997</v>
      </c>
      <c r="K205" s="176" t="s">
        <v>3327</v>
      </c>
    </row>
    <row r="206" spans="1:11">
      <c r="A206" s="209"/>
      <c r="B206" s="242"/>
      <c r="C206" s="138" t="s">
        <v>2175</v>
      </c>
      <c r="D206" s="139">
        <v>151409124</v>
      </c>
      <c r="E206" s="237" t="s">
        <v>35</v>
      </c>
      <c r="F206" s="31">
        <v>3.86</v>
      </c>
      <c r="G206" s="32">
        <v>3.86</v>
      </c>
      <c r="H206" s="68">
        <v>4</v>
      </c>
      <c r="I206" s="67">
        <v>4</v>
      </c>
      <c r="J206" s="176">
        <f t="shared" si="3"/>
        <v>3.9299999999999997</v>
      </c>
      <c r="K206" s="176" t="s">
        <v>3327</v>
      </c>
    </row>
    <row r="207" spans="1:11">
      <c r="A207" s="209"/>
      <c r="B207" s="242"/>
      <c r="C207" s="138" t="s">
        <v>2176</v>
      </c>
      <c r="D207" s="139">
        <v>411409033</v>
      </c>
      <c r="E207" s="237" t="s">
        <v>488</v>
      </c>
      <c r="F207" s="31">
        <v>3.86</v>
      </c>
      <c r="G207" s="32">
        <v>3.86</v>
      </c>
      <c r="H207" s="68">
        <v>4</v>
      </c>
      <c r="I207" s="67">
        <v>4</v>
      </c>
      <c r="J207" s="176">
        <f t="shared" si="3"/>
        <v>3.9299999999999997</v>
      </c>
      <c r="K207" s="176" t="s">
        <v>3327</v>
      </c>
    </row>
    <row r="208" spans="1:11">
      <c r="A208" s="209"/>
      <c r="B208" s="242"/>
      <c r="C208" s="138" t="s">
        <v>2177</v>
      </c>
      <c r="D208" s="139">
        <v>271409142</v>
      </c>
      <c r="E208" s="237" t="s">
        <v>50</v>
      </c>
      <c r="F208" s="31">
        <v>3.86</v>
      </c>
      <c r="G208" s="32">
        <v>3.86</v>
      </c>
      <c r="H208" s="68">
        <v>4</v>
      </c>
      <c r="I208" s="67">
        <v>4</v>
      </c>
      <c r="J208" s="176">
        <f t="shared" si="3"/>
        <v>3.9299999999999997</v>
      </c>
      <c r="K208" s="176" t="s">
        <v>3327</v>
      </c>
    </row>
    <row r="209" spans="1:11">
      <c r="A209" s="209"/>
      <c r="B209" s="242" t="s">
        <v>2178</v>
      </c>
      <c r="C209" s="138" t="s">
        <v>2179</v>
      </c>
      <c r="D209" s="139">
        <v>321409176</v>
      </c>
      <c r="E209" s="237" t="s">
        <v>25</v>
      </c>
      <c r="F209" s="31">
        <v>3.86</v>
      </c>
      <c r="G209" s="32">
        <v>3.86</v>
      </c>
      <c r="H209" s="68">
        <v>4</v>
      </c>
      <c r="I209" s="67">
        <v>4</v>
      </c>
      <c r="J209" s="176">
        <f t="shared" si="3"/>
        <v>3.9299999999999997</v>
      </c>
      <c r="K209" s="176" t="s">
        <v>3327</v>
      </c>
    </row>
    <row r="210" spans="1:11">
      <c r="A210" s="209"/>
      <c r="B210" s="242"/>
      <c r="C210" s="138" t="s">
        <v>2180</v>
      </c>
      <c r="D210" s="139">
        <v>831409057</v>
      </c>
      <c r="E210" s="237" t="s">
        <v>9</v>
      </c>
      <c r="F210" s="31">
        <v>3.86</v>
      </c>
      <c r="G210" s="32">
        <v>3.86</v>
      </c>
      <c r="H210" s="68">
        <v>4</v>
      </c>
      <c r="I210" s="67">
        <v>4</v>
      </c>
      <c r="J210" s="176">
        <f t="shared" si="3"/>
        <v>3.9299999999999997</v>
      </c>
      <c r="K210" s="176" t="s">
        <v>3327</v>
      </c>
    </row>
    <row r="211" spans="1:11">
      <c r="A211" s="209"/>
      <c r="B211" s="242"/>
      <c r="C211" s="138" t="s">
        <v>2181</v>
      </c>
      <c r="D211" s="139">
        <v>151409031</v>
      </c>
      <c r="E211" s="237" t="s">
        <v>35</v>
      </c>
      <c r="F211" s="31">
        <v>3.86</v>
      </c>
      <c r="G211" s="32">
        <v>3.86</v>
      </c>
      <c r="H211" s="68">
        <v>4</v>
      </c>
      <c r="I211" s="67">
        <v>4</v>
      </c>
      <c r="J211" s="176">
        <f t="shared" si="3"/>
        <v>3.9299999999999997</v>
      </c>
      <c r="K211" s="176" t="s">
        <v>3327</v>
      </c>
    </row>
    <row r="212" spans="1:11">
      <c r="A212" s="209"/>
      <c r="B212" s="242"/>
      <c r="C212" s="138" t="s">
        <v>2182</v>
      </c>
      <c r="D212" s="139">
        <v>531409068</v>
      </c>
      <c r="E212" s="237" t="s">
        <v>113</v>
      </c>
      <c r="F212" s="31">
        <v>3.86</v>
      </c>
      <c r="G212" s="32">
        <v>3.86</v>
      </c>
      <c r="H212" s="68">
        <v>4</v>
      </c>
      <c r="I212" s="67">
        <v>4</v>
      </c>
      <c r="J212" s="176">
        <f t="shared" si="3"/>
        <v>3.9299999999999997</v>
      </c>
      <c r="K212" s="176" t="s">
        <v>3327</v>
      </c>
    </row>
    <row r="213" spans="1:11">
      <c r="A213" s="209"/>
      <c r="B213" s="242"/>
      <c r="C213" s="138" t="s">
        <v>2183</v>
      </c>
      <c r="D213" s="139">
        <v>411409039</v>
      </c>
      <c r="E213" s="237" t="s">
        <v>199</v>
      </c>
      <c r="F213" s="31">
        <v>3.86</v>
      </c>
      <c r="G213" s="32">
        <v>3.86</v>
      </c>
      <c r="H213" s="68">
        <v>4</v>
      </c>
      <c r="I213" s="67">
        <v>4</v>
      </c>
      <c r="J213" s="176">
        <f t="shared" si="3"/>
        <v>3.9299999999999997</v>
      </c>
      <c r="K213" s="176" t="s">
        <v>3327</v>
      </c>
    </row>
    <row r="214" spans="1:11">
      <c r="A214" s="209"/>
      <c r="B214" s="242"/>
      <c r="C214" s="138" t="s">
        <v>2184</v>
      </c>
      <c r="D214" s="139">
        <v>911409116</v>
      </c>
      <c r="E214" s="237" t="s">
        <v>19</v>
      </c>
      <c r="F214" s="31">
        <v>3.86</v>
      </c>
      <c r="G214" s="32">
        <v>3.86</v>
      </c>
      <c r="H214" s="68">
        <v>4</v>
      </c>
      <c r="I214" s="67">
        <v>4</v>
      </c>
      <c r="J214" s="176">
        <f t="shared" si="3"/>
        <v>3.9299999999999997</v>
      </c>
      <c r="K214" s="176" t="s">
        <v>3327</v>
      </c>
    </row>
    <row r="215" spans="1:11">
      <c r="A215" s="209"/>
      <c r="B215" s="242"/>
      <c r="C215" s="138" t="s">
        <v>2185</v>
      </c>
      <c r="D215" s="139">
        <v>151409026</v>
      </c>
      <c r="E215" s="237" t="s">
        <v>35</v>
      </c>
      <c r="F215" s="31">
        <v>3.86</v>
      </c>
      <c r="G215" s="32">
        <v>3.86</v>
      </c>
      <c r="H215" s="68">
        <v>4</v>
      </c>
      <c r="I215" s="67">
        <v>4</v>
      </c>
      <c r="J215" s="176">
        <f t="shared" si="3"/>
        <v>3.9299999999999997</v>
      </c>
      <c r="K215" s="176" t="s">
        <v>3327</v>
      </c>
    </row>
    <row r="216" spans="1:11">
      <c r="A216" s="209"/>
      <c r="B216" s="242"/>
      <c r="C216" s="138" t="s">
        <v>2186</v>
      </c>
      <c r="D216" s="139">
        <v>811409085</v>
      </c>
      <c r="E216" s="237" t="s">
        <v>88</v>
      </c>
      <c r="F216" s="31">
        <v>3.86</v>
      </c>
      <c r="G216" s="32">
        <v>3.86</v>
      </c>
      <c r="H216" s="68">
        <v>4</v>
      </c>
      <c r="I216" s="67">
        <v>4</v>
      </c>
      <c r="J216" s="176">
        <f t="shared" si="3"/>
        <v>3.9299999999999997</v>
      </c>
      <c r="K216" s="176" t="s">
        <v>3327</v>
      </c>
    </row>
    <row r="217" spans="1:11">
      <c r="A217" s="209"/>
      <c r="B217" s="242"/>
      <c r="C217" s="138" t="s">
        <v>2187</v>
      </c>
      <c r="D217" s="139">
        <v>832409069</v>
      </c>
      <c r="E217" s="237" t="s">
        <v>39</v>
      </c>
      <c r="F217" s="31">
        <v>3.86</v>
      </c>
      <c r="G217" s="32">
        <v>3.86</v>
      </c>
      <c r="H217" s="68">
        <v>4</v>
      </c>
      <c r="I217" s="67">
        <v>4</v>
      </c>
      <c r="J217" s="176">
        <f t="shared" si="3"/>
        <v>3.9299999999999997</v>
      </c>
      <c r="K217" s="176" t="s">
        <v>3327</v>
      </c>
    </row>
    <row r="218" spans="1:11">
      <c r="A218" s="209"/>
      <c r="B218" s="149"/>
      <c r="C218" s="142" t="s">
        <v>2188</v>
      </c>
      <c r="D218" s="69">
        <v>811409032</v>
      </c>
      <c r="E218" s="239" t="s">
        <v>88</v>
      </c>
      <c r="F218" s="34">
        <v>3.5</v>
      </c>
      <c r="G218" s="241">
        <v>3.86</v>
      </c>
      <c r="H218" s="68">
        <v>4</v>
      </c>
      <c r="I218" s="67">
        <v>4</v>
      </c>
      <c r="J218" s="176">
        <f t="shared" si="3"/>
        <v>3.84</v>
      </c>
      <c r="K218" s="176" t="s">
        <v>3327</v>
      </c>
    </row>
    <row r="219" spans="1:11">
      <c r="A219" s="209"/>
      <c r="B219" s="149"/>
      <c r="C219" s="142" t="s">
        <v>2189</v>
      </c>
      <c r="D219" s="69">
        <v>832409058</v>
      </c>
      <c r="E219" s="239" t="s">
        <v>39</v>
      </c>
      <c r="F219" s="34">
        <v>3.5</v>
      </c>
      <c r="G219" s="241">
        <v>3.86</v>
      </c>
      <c r="H219" s="68">
        <v>4</v>
      </c>
      <c r="I219" s="67">
        <v>4</v>
      </c>
      <c r="J219" s="176">
        <f t="shared" si="3"/>
        <v>3.84</v>
      </c>
      <c r="K219" s="176" t="s">
        <v>3327</v>
      </c>
    </row>
    <row r="220" spans="1:11" ht="21">
      <c r="A220" s="209"/>
      <c r="B220" s="218" t="s">
        <v>3457</v>
      </c>
      <c r="C220" s="138" t="s">
        <v>2190</v>
      </c>
      <c r="D220" s="139">
        <v>231409004</v>
      </c>
      <c r="E220" s="237" t="s">
        <v>46</v>
      </c>
      <c r="F220" s="31">
        <v>3.86</v>
      </c>
      <c r="G220" s="31">
        <v>3.86</v>
      </c>
      <c r="H220" s="68">
        <v>4</v>
      </c>
      <c r="I220" s="67">
        <v>4</v>
      </c>
      <c r="J220" s="176">
        <f t="shared" si="3"/>
        <v>3.9299999999999997</v>
      </c>
      <c r="K220" s="176" t="s">
        <v>3327</v>
      </c>
    </row>
    <row r="221" spans="1:11" ht="15">
      <c r="A221" s="209"/>
      <c r="B221" s="336"/>
      <c r="C221" s="138" t="s">
        <v>2191</v>
      </c>
      <c r="D221" s="139">
        <v>151409364</v>
      </c>
      <c r="E221" s="237" t="s">
        <v>35</v>
      </c>
      <c r="F221" s="31">
        <v>3.86</v>
      </c>
      <c r="G221" s="31">
        <v>3.86</v>
      </c>
      <c r="H221" s="68">
        <v>4</v>
      </c>
      <c r="I221" s="67">
        <v>4</v>
      </c>
      <c r="J221" s="176">
        <f t="shared" si="3"/>
        <v>3.9299999999999997</v>
      </c>
      <c r="K221" s="176" t="s">
        <v>3327</v>
      </c>
    </row>
    <row r="222" spans="1:11" ht="15">
      <c r="A222" s="209"/>
      <c r="B222" s="336"/>
      <c r="C222" s="138" t="s">
        <v>2192</v>
      </c>
      <c r="D222" s="139">
        <v>431408029</v>
      </c>
      <c r="E222" s="237" t="s">
        <v>37</v>
      </c>
      <c r="F222" s="31">
        <v>3.86</v>
      </c>
      <c r="G222" s="31">
        <v>3.86</v>
      </c>
      <c r="H222" s="68">
        <v>4</v>
      </c>
      <c r="I222" s="67">
        <v>4</v>
      </c>
      <c r="J222" s="176">
        <f t="shared" si="3"/>
        <v>3.9299999999999997</v>
      </c>
      <c r="K222" s="176" t="s">
        <v>3327</v>
      </c>
    </row>
    <row r="223" spans="1:11" ht="15">
      <c r="A223" s="209"/>
      <c r="B223" s="336"/>
      <c r="C223" s="138" t="s">
        <v>2193</v>
      </c>
      <c r="D223" s="139">
        <v>221409065</v>
      </c>
      <c r="E223" s="237" t="s">
        <v>126</v>
      </c>
      <c r="F223" s="31">
        <v>3.86</v>
      </c>
      <c r="G223" s="31">
        <v>3.86</v>
      </c>
      <c r="H223" s="68">
        <v>4</v>
      </c>
      <c r="I223" s="67">
        <v>4</v>
      </c>
      <c r="J223" s="176">
        <f t="shared" si="3"/>
        <v>3.9299999999999997</v>
      </c>
      <c r="K223" s="176" t="s">
        <v>3327</v>
      </c>
    </row>
    <row r="224" spans="1:11" ht="15">
      <c r="A224" s="209"/>
      <c r="B224" s="336"/>
      <c r="C224" s="138" t="s">
        <v>2194</v>
      </c>
      <c r="D224" s="139">
        <v>411408051</v>
      </c>
      <c r="E224" s="237" t="s">
        <v>199</v>
      </c>
      <c r="F224" s="31">
        <v>3.86</v>
      </c>
      <c r="G224" s="31">
        <v>3.86</v>
      </c>
      <c r="H224" s="68">
        <v>4</v>
      </c>
      <c r="I224" s="67">
        <v>4</v>
      </c>
      <c r="J224" s="176">
        <f t="shared" si="3"/>
        <v>3.9299999999999997</v>
      </c>
      <c r="K224" s="176" t="s">
        <v>3327</v>
      </c>
    </row>
    <row r="225" spans="1:11" ht="15">
      <c r="A225" s="209"/>
      <c r="B225" s="336"/>
      <c r="C225" s="138" t="s">
        <v>2195</v>
      </c>
      <c r="D225" s="139">
        <v>411409038</v>
      </c>
      <c r="E225" s="237" t="s">
        <v>199</v>
      </c>
      <c r="F225" s="31">
        <v>3.86</v>
      </c>
      <c r="G225" s="31">
        <v>3.86</v>
      </c>
      <c r="H225" s="68">
        <v>4</v>
      </c>
      <c r="I225" s="67">
        <v>4</v>
      </c>
      <c r="J225" s="176">
        <f t="shared" si="3"/>
        <v>3.9299999999999997</v>
      </c>
      <c r="K225" s="176" t="s">
        <v>3327</v>
      </c>
    </row>
    <row r="226" spans="1:11" ht="15">
      <c r="A226" s="209"/>
      <c r="B226" s="336"/>
      <c r="C226" s="138" t="s">
        <v>2196</v>
      </c>
      <c r="D226" s="139">
        <v>321409192</v>
      </c>
      <c r="E226" s="237" t="s">
        <v>25</v>
      </c>
      <c r="F226" s="31">
        <v>3.86</v>
      </c>
      <c r="G226" s="31">
        <v>3.86</v>
      </c>
      <c r="H226" s="68">
        <v>4</v>
      </c>
      <c r="I226" s="67">
        <v>4</v>
      </c>
      <c r="J226" s="176">
        <f t="shared" si="3"/>
        <v>3.9299999999999997</v>
      </c>
      <c r="K226" s="176" t="s">
        <v>3327</v>
      </c>
    </row>
    <row r="227" spans="1:11" ht="15">
      <c r="A227" s="209"/>
      <c r="B227" s="336"/>
      <c r="C227" s="138" t="s">
        <v>2197</v>
      </c>
      <c r="D227" s="139">
        <v>621409027</v>
      </c>
      <c r="E227" s="237" t="s">
        <v>107</v>
      </c>
      <c r="F227" s="31">
        <v>3.86</v>
      </c>
      <c r="G227" s="31">
        <v>3.86</v>
      </c>
      <c r="H227" s="68">
        <v>4</v>
      </c>
      <c r="I227" s="67">
        <v>4</v>
      </c>
      <c r="J227" s="176">
        <f t="shared" si="3"/>
        <v>3.9299999999999997</v>
      </c>
      <c r="K227" s="176" t="s">
        <v>3327</v>
      </c>
    </row>
    <row r="228" spans="1:11" ht="15">
      <c r="A228" s="209"/>
      <c r="B228" s="337"/>
      <c r="C228" s="138" t="s">
        <v>2198</v>
      </c>
      <c r="D228" s="139">
        <v>621409077</v>
      </c>
      <c r="E228" s="237" t="s">
        <v>107</v>
      </c>
      <c r="F228" s="31">
        <v>3.86</v>
      </c>
      <c r="G228" s="31">
        <v>3.86</v>
      </c>
      <c r="H228" s="68">
        <v>4</v>
      </c>
      <c r="I228" s="67">
        <v>4</v>
      </c>
      <c r="J228" s="176">
        <f t="shared" si="3"/>
        <v>3.9299999999999997</v>
      </c>
      <c r="K228" s="176" t="s">
        <v>3327</v>
      </c>
    </row>
    <row r="229" spans="1:11">
      <c r="A229" s="142" t="s">
        <v>2199</v>
      </c>
      <c r="B229" s="242" t="s">
        <v>2200</v>
      </c>
      <c r="C229" s="138" t="s">
        <v>2201</v>
      </c>
      <c r="D229" s="139">
        <v>832409034</v>
      </c>
      <c r="E229" s="237" t="s">
        <v>39</v>
      </c>
      <c r="F229" s="31">
        <v>3.57</v>
      </c>
      <c r="G229" s="31">
        <v>3.86</v>
      </c>
      <c r="H229" s="67">
        <v>4</v>
      </c>
      <c r="I229" s="67">
        <v>4</v>
      </c>
      <c r="J229" s="176">
        <f t="shared" si="3"/>
        <v>3.8574999999999999</v>
      </c>
      <c r="K229" s="176" t="s">
        <v>3327</v>
      </c>
    </row>
    <row r="230" spans="1:11">
      <c r="A230" s="209"/>
      <c r="B230" s="242"/>
      <c r="C230" s="138" t="s">
        <v>2202</v>
      </c>
      <c r="D230" s="139">
        <v>431409021</v>
      </c>
      <c r="E230" s="237" t="s">
        <v>37</v>
      </c>
      <c r="F230" s="31">
        <v>3.86</v>
      </c>
      <c r="G230" s="31">
        <v>3.86</v>
      </c>
      <c r="H230" s="67">
        <v>4</v>
      </c>
      <c r="I230" s="67">
        <v>4</v>
      </c>
      <c r="J230" s="176">
        <f t="shared" si="3"/>
        <v>3.9299999999999997</v>
      </c>
      <c r="K230" s="176" t="s">
        <v>3327</v>
      </c>
    </row>
    <row r="231" spans="1:11">
      <c r="A231" s="209"/>
      <c r="B231" s="242"/>
      <c r="C231" s="138" t="s">
        <v>2203</v>
      </c>
      <c r="D231" s="139">
        <v>831409105</v>
      </c>
      <c r="E231" s="237" t="s">
        <v>9</v>
      </c>
      <c r="F231" s="31">
        <v>3.28</v>
      </c>
      <c r="G231" s="31">
        <v>3.86</v>
      </c>
      <c r="H231" s="67">
        <v>4</v>
      </c>
      <c r="I231" s="67">
        <v>4</v>
      </c>
      <c r="J231" s="176">
        <f t="shared" si="3"/>
        <v>3.7850000000000001</v>
      </c>
      <c r="K231" s="176" t="s">
        <v>3327</v>
      </c>
    </row>
    <row r="232" spans="1:11">
      <c r="A232" s="209"/>
      <c r="B232" s="242"/>
      <c r="C232" s="138" t="s">
        <v>2204</v>
      </c>
      <c r="D232" s="139">
        <v>131409047</v>
      </c>
      <c r="E232" s="237" t="s">
        <v>129</v>
      </c>
      <c r="F232" s="31">
        <v>3.28</v>
      </c>
      <c r="G232" s="31">
        <v>3.86</v>
      </c>
      <c r="H232" s="67">
        <v>4</v>
      </c>
      <c r="I232" s="67">
        <v>4</v>
      </c>
      <c r="J232" s="176">
        <f t="shared" si="3"/>
        <v>3.7850000000000001</v>
      </c>
      <c r="K232" s="176" t="s">
        <v>3327</v>
      </c>
    </row>
    <row r="233" spans="1:11">
      <c r="A233" s="209"/>
      <c r="B233" s="242"/>
      <c r="C233" s="138" t="s">
        <v>2205</v>
      </c>
      <c r="D233" s="139">
        <v>441409016</v>
      </c>
      <c r="E233" s="237" t="s">
        <v>17</v>
      </c>
      <c r="F233" s="31">
        <v>3.57</v>
      </c>
      <c r="G233" s="31">
        <v>3.86</v>
      </c>
      <c r="H233" s="67">
        <v>4</v>
      </c>
      <c r="I233" s="67">
        <v>4</v>
      </c>
      <c r="J233" s="176">
        <f t="shared" si="3"/>
        <v>3.8574999999999999</v>
      </c>
      <c r="K233" s="176" t="s">
        <v>3327</v>
      </c>
    </row>
    <row r="234" spans="1:11">
      <c r="A234" s="209"/>
      <c r="B234" s="242"/>
      <c r="C234" s="138" t="s">
        <v>2206</v>
      </c>
      <c r="D234" s="139">
        <v>451409092</v>
      </c>
      <c r="E234" s="237" t="s">
        <v>48</v>
      </c>
      <c r="F234" s="31">
        <v>3.14</v>
      </c>
      <c r="G234" s="31">
        <v>3.86</v>
      </c>
      <c r="H234" s="67">
        <v>4</v>
      </c>
      <c r="I234" s="67">
        <v>4</v>
      </c>
      <c r="J234" s="176">
        <f t="shared" si="3"/>
        <v>3.75</v>
      </c>
      <c r="K234" s="176" t="s">
        <v>3327</v>
      </c>
    </row>
    <row r="235" spans="1:11">
      <c r="A235" s="209"/>
      <c r="B235" s="242"/>
      <c r="C235" s="138" t="s">
        <v>2207</v>
      </c>
      <c r="D235" s="139">
        <v>451409040</v>
      </c>
      <c r="E235" s="237" t="s">
        <v>48</v>
      </c>
      <c r="F235" s="31">
        <v>3.5</v>
      </c>
      <c r="G235" s="31">
        <v>3.86</v>
      </c>
      <c r="H235" s="67">
        <v>4</v>
      </c>
      <c r="I235" s="67">
        <v>4</v>
      </c>
      <c r="J235" s="176">
        <f t="shared" si="3"/>
        <v>3.84</v>
      </c>
      <c r="K235" s="176" t="s">
        <v>3327</v>
      </c>
    </row>
    <row r="236" spans="1:11">
      <c r="A236" s="209"/>
      <c r="B236" s="242"/>
      <c r="C236" s="138" t="s">
        <v>2208</v>
      </c>
      <c r="D236" s="139">
        <v>151409121</v>
      </c>
      <c r="E236" s="237" t="s">
        <v>35</v>
      </c>
      <c r="F236" s="31">
        <v>3.43</v>
      </c>
      <c r="G236" s="31">
        <v>3.86</v>
      </c>
      <c r="H236" s="67">
        <v>4</v>
      </c>
      <c r="I236" s="67">
        <v>4</v>
      </c>
      <c r="J236" s="176">
        <f t="shared" si="3"/>
        <v>3.8224999999999998</v>
      </c>
      <c r="K236" s="176" t="s">
        <v>3327</v>
      </c>
    </row>
    <row r="237" spans="1:11">
      <c r="A237" s="209"/>
      <c r="B237" s="242"/>
      <c r="C237" s="138" t="s">
        <v>2209</v>
      </c>
      <c r="D237" s="139">
        <v>831409021</v>
      </c>
      <c r="E237" s="237" t="s">
        <v>9</v>
      </c>
      <c r="F237" s="297">
        <v>2.71</v>
      </c>
      <c r="G237" s="31">
        <v>3.86</v>
      </c>
      <c r="H237" s="67">
        <v>4</v>
      </c>
      <c r="I237" s="67">
        <v>4</v>
      </c>
      <c r="J237" s="176">
        <f t="shared" si="3"/>
        <v>3.6425000000000001</v>
      </c>
      <c r="K237" s="176" t="s">
        <v>3327</v>
      </c>
    </row>
    <row r="238" spans="1:11" ht="21">
      <c r="A238" s="209"/>
      <c r="B238" s="218" t="s">
        <v>3458</v>
      </c>
      <c r="C238" s="142" t="s">
        <v>2210</v>
      </c>
      <c r="D238" s="69">
        <v>614408065</v>
      </c>
      <c r="E238" s="239" t="s">
        <v>70</v>
      </c>
      <c r="F238" s="34">
        <v>3.43</v>
      </c>
      <c r="G238" s="241">
        <v>3.86</v>
      </c>
      <c r="H238" s="68">
        <v>4</v>
      </c>
      <c r="I238" s="67">
        <v>4</v>
      </c>
      <c r="J238" s="176">
        <f t="shared" si="3"/>
        <v>3.8224999999999998</v>
      </c>
      <c r="K238" s="176" t="s">
        <v>3327</v>
      </c>
    </row>
    <row r="239" spans="1:11" ht="15">
      <c r="A239" s="209"/>
      <c r="B239" s="336"/>
      <c r="C239" s="142" t="s">
        <v>2211</v>
      </c>
      <c r="D239" s="69">
        <v>151409324</v>
      </c>
      <c r="E239" s="239" t="s">
        <v>35</v>
      </c>
      <c r="F239" s="34">
        <v>3.43</v>
      </c>
      <c r="G239" s="241">
        <v>3.86</v>
      </c>
      <c r="H239" s="68">
        <v>4</v>
      </c>
      <c r="I239" s="67">
        <v>4</v>
      </c>
      <c r="J239" s="176">
        <f t="shared" si="3"/>
        <v>3.8224999999999998</v>
      </c>
      <c r="K239" s="176" t="s">
        <v>3327</v>
      </c>
    </row>
    <row r="240" spans="1:11" ht="15">
      <c r="A240" s="209"/>
      <c r="B240" s="336"/>
      <c r="C240" s="142" t="s">
        <v>2212</v>
      </c>
      <c r="D240" s="69">
        <v>131409009</v>
      </c>
      <c r="E240" s="239" t="s">
        <v>129</v>
      </c>
      <c r="F240" s="34">
        <v>3.43</v>
      </c>
      <c r="G240" s="241">
        <v>3.86</v>
      </c>
      <c r="H240" s="68">
        <v>4</v>
      </c>
      <c r="I240" s="67">
        <v>4</v>
      </c>
      <c r="J240" s="176">
        <f t="shared" si="3"/>
        <v>3.8224999999999998</v>
      </c>
      <c r="K240" s="176" t="s">
        <v>3327</v>
      </c>
    </row>
    <row r="241" spans="1:11" ht="15">
      <c r="A241" s="209"/>
      <c r="B241" s="336"/>
      <c r="C241" s="142" t="s">
        <v>2213</v>
      </c>
      <c r="D241" s="69">
        <v>421409037</v>
      </c>
      <c r="E241" s="239" t="s">
        <v>15</v>
      </c>
      <c r="F241" s="34">
        <v>3.5</v>
      </c>
      <c r="G241" s="241">
        <v>3.86</v>
      </c>
      <c r="H241" s="68">
        <v>4</v>
      </c>
      <c r="I241" s="67">
        <v>4</v>
      </c>
      <c r="J241" s="176">
        <f t="shared" si="3"/>
        <v>3.84</v>
      </c>
      <c r="K241" s="176" t="s">
        <v>3327</v>
      </c>
    </row>
    <row r="242" spans="1:11" ht="15">
      <c r="A242" s="209"/>
      <c r="B242" s="336"/>
      <c r="C242" s="142" t="s">
        <v>2214</v>
      </c>
      <c r="D242" s="69"/>
      <c r="E242" s="239" t="s">
        <v>2768</v>
      </c>
      <c r="F242" s="34">
        <v>3.21</v>
      </c>
      <c r="G242" s="241">
        <v>3.86</v>
      </c>
      <c r="H242" s="68">
        <v>4</v>
      </c>
      <c r="I242" s="67">
        <v>4</v>
      </c>
      <c r="J242" s="176">
        <f t="shared" si="3"/>
        <v>3.7675000000000001</v>
      </c>
      <c r="K242" s="176" t="s">
        <v>3327</v>
      </c>
    </row>
    <row r="243" spans="1:11" ht="15">
      <c r="A243" s="209"/>
      <c r="B243" s="336"/>
      <c r="C243" s="142" t="s">
        <v>2215</v>
      </c>
      <c r="D243" s="69"/>
      <c r="E243" s="239" t="s">
        <v>3349</v>
      </c>
      <c r="F243" s="34">
        <v>3.86</v>
      </c>
      <c r="G243" s="241">
        <v>3.86</v>
      </c>
      <c r="H243" s="68">
        <v>4</v>
      </c>
      <c r="I243" s="67">
        <v>4</v>
      </c>
      <c r="J243" s="176">
        <f t="shared" si="3"/>
        <v>3.9299999999999997</v>
      </c>
      <c r="K243" s="176" t="s">
        <v>3327</v>
      </c>
    </row>
    <row r="244" spans="1:11" ht="15">
      <c r="A244" s="209"/>
      <c r="B244" s="337"/>
      <c r="C244" s="142" t="s">
        <v>2216</v>
      </c>
      <c r="D244" s="69">
        <v>151409153</v>
      </c>
      <c r="E244" s="239" t="s">
        <v>35</v>
      </c>
      <c r="F244" s="34">
        <v>3.86</v>
      </c>
      <c r="G244" s="241">
        <v>3.86</v>
      </c>
      <c r="H244" s="68">
        <v>4</v>
      </c>
      <c r="I244" s="67">
        <v>4</v>
      </c>
      <c r="J244" s="176">
        <f t="shared" si="3"/>
        <v>3.9299999999999997</v>
      </c>
      <c r="K244" s="176" t="s">
        <v>3327</v>
      </c>
    </row>
    <row r="245" spans="1:11">
      <c r="A245" s="209"/>
      <c r="B245" s="218" t="s">
        <v>3459</v>
      </c>
      <c r="C245" s="142" t="s">
        <v>2217</v>
      </c>
      <c r="D245" s="69">
        <v>271409020</v>
      </c>
      <c r="E245" s="239" t="s">
        <v>50</v>
      </c>
      <c r="F245" s="34">
        <v>3.86</v>
      </c>
      <c r="G245" s="241">
        <v>3.86</v>
      </c>
      <c r="H245" s="68">
        <v>4</v>
      </c>
      <c r="I245" s="67">
        <v>4</v>
      </c>
      <c r="J245" s="176">
        <f t="shared" si="3"/>
        <v>3.9299999999999997</v>
      </c>
      <c r="K245" s="176" t="s">
        <v>3327</v>
      </c>
    </row>
    <row r="246" spans="1:11" ht="15">
      <c r="A246" s="209"/>
      <c r="B246" s="336"/>
      <c r="C246" s="142" t="s">
        <v>2218</v>
      </c>
      <c r="D246" s="69">
        <v>931409089</v>
      </c>
      <c r="E246" s="239" t="s">
        <v>124</v>
      </c>
      <c r="F246" s="34">
        <v>3.86</v>
      </c>
      <c r="G246" s="241">
        <v>3.86</v>
      </c>
      <c r="H246" s="68">
        <v>4</v>
      </c>
      <c r="I246" s="67">
        <v>4</v>
      </c>
      <c r="J246" s="176">
        <f t="shared" si="3"/>
        <v>3.9299999999999997</v>
      </c>
      <c r="K246" s="176" t="s">
        <v>3327</v>
      </c>
    </row>
    <row r="247" spans="1:11" ht="15">
      <c r="A247" s="209"/>
      <c r="B247" s="336"/>
      <c r="C247" s="142" t="s">
        <v>2219</v>
      </c>
      <c r="D247" s="69">
        <v>531409104</v>
      </c>
      <c r="E247" s="239" t="s">
        <v>113</v>
      </c>
      <c r="F247" s="34">
        <v>3.86</v>
      </c>
      <c r="G247" s="241">
        <v>3.86</v>
      </c>
      <c r="H247" s="68">
        <v>4</v>
      </c>
      <c r="I247" s="67">
        <v>4</v>
      </c>
      <c r="J247" s="176">
        <f t="shared" si="3"/>
        <v>3.9299999999999997</v>
      </c>
      <c r="K247" s="176" t="s">
        <v>3327</v>
      </c>
    </row>
    <row r="248" spans="1:11" ht="15">
      <c r="A248" s="209"/>
      <c r="B248" s="336"/>
      <c r="C248" s="142" t="s">
        <v>2220</v>
      </c>
      <c r="D248" s="69">
        <v>271409073</v>
      </c>
      <c r="E248" s="239" t="s">
        <v>50</v>
      </c>
      <c r="F248" s="34">
        <v>3</v>
      </c>
      <c r="G248" s="241">
        <v>3.86</v>
      </c>
      <c r="H248" s="68">
        <v>4</v>
      </c>
      <c r="I248" s="67">
        <v>4</v>
      </c>
      <c r="J248" s="176">
        <f t="shared" si="3"/>
        <v>3.7149999999999999</v>
      </c>
      <c r="K248" s="176" t="s">
        <v>3327</v>
      </c>
    </row>
    <row r="249" spans="1:11" ht="15">
      <c r="A249" s="209"/>
      <c r="B249" s="336"/>
      <c r="C249" s="142" t="s">
        <v>2221</v>
      </c>
      <c r="D249" s="69">
        <v>911409039</v>
      </c>
      <c r="E249" s="239" t="s">
        <v>19</v>
      </c>
      <c r="F249" s="34">
        <v>3.86</v>
      </c>
      <c r="G249" s="241">
        <v>3.86</v>
      </c>
      <c r="H249" s="68">
        <v>4</v>
      </c>
      <c r="I249" s="67">
        <v>4</v>
      </c>
      <c r="J249" s="176">
        <f t="shared" si="3"/>
        <v>3.9299999999999997</v>
      </c>
      <c r="K249" s="176" t="s">
        <v>3327</v>
      </c>
    </row>
    <row r="250" spans="1:11" ht="15">
      <c r="A250" s="209"/>
      <c r="B250" s="336"/>
      <c r="C250" s="142" t="s">
        <v>2222</v>
      </c>
      <c r="D250" s="69">
        <v>911409136</v>
      </c>
      <c r="E250" s="239" t="s">
        <v>19</v>
      </c>
      <c r="F250" s="34">
        <v>3.86</v>
      </c>
      <c r="G250" s="241">
        <v>3.86</v>
      </c>
      <c r="H250" s="68">
        <v>4</v>
      </c>
      <c r="I250" s="67">
        <v>4</v>
      </c>
      <c r="J250" s="176">
        <f t="shared" si="3"/>
        <v>3.9299999999999997</v>
      </c>
      <c r="K250" s="176" t="s">
        <v>3327</v>
      </c>
    </row>
    <row r="251" spans="1:11" ht="15">
      <c r="A251" s="209"/>
      <c r="B251" s="336"/>
      <c r="C251" s="142" t="s">
        <v>2223</v>
      </c>
      <c r="D251" s="69">
        <v>271409129</v>
      </c>
      <c r="E251" s="239" t="s">
        <v>50</v>
      </c>
      <c r="F251" s="34">
        <v>3.4</v>
      </c>
      <c r="G251" s="241">
        <v>3.86</v>
      </c>
      <c r="H251" s="68">
        <v>4</v>
      </c>
      <c r="I251" s="67">
        <v>4</v>
      </c>
      <c r="J251" s="176">
        <f t="shared" si="3"/>
        <v>3.8149999999999999</v>
      </c>
      <c r="K251" s="176" t="s">
        <v>3327</v>
      </c>
    </row>
    <row r="252" spans="1:11" ht="15">
      <c r="A252" s="209"/>
      <c r="B252" s="336"/>
      <c r="C252" s="142" t="s">
        <v>2224</v>
      </c>
      <c r="D252" s="69">
        <v>271408014</v>
      </c>
      <c r="E252" s="239" t="s">
        <v>50</v>
      </c>
      <c r="F252" s="34">
        <v>3.86</v>
      </c>
      <c r="G252" s="241">
        <v>3.86</v>
      </c>
      <c r="H252" s="68">
        <v>4</v>
      </c>
      <c r="I252" s="67">
        <v>4</v>
      </c>
      <c r="J252" s="176">
        <f t="shared" si="3"/>
        <v>3.9299999999999997</v>
      </c>
      <c r="K252" s="176" t="s">
        <v>3327</v>
      </c>
    </row>
    <row r="253" spans="1:11" ht="15">
      <c r="A253" s="209"/>
      <c r="B253" s="337"/>
      <c r="C253" s="142" t="s">
        <v>2225</v>
      </c>
      <c r="D253" s="69">
        <v>631409029</v>
      </c>
      <c r="E253" s="239" t="s">
        <v>211</v>
      </c>
      <c r="F253" s="34">
        <v>3.86</v>
      </c>
      <c r="G253" s="241">
        <v>3.86</v>
      </c>
      <c r="H253" s="68">
        <v>4</v>
      </c>
      <c r="I253" s="67">
        <v>4</v>
      </c>
      <c r="J253" s="176">
        <f t="shared" si="3"/>
        <v>3.9299999999999997</v>
      </c>
      <c r="K253" s="176" t="s">
        <v>3327</v>
      </c>
    </row>
    <row r="254" spans="1:11" ht="21">
      <c r="A254" s="209"/>
      <c r="B254" s="218" t="s">
        <v>3460</v>
      </c>
      <c r="C254" s="142" t="s">
        <v>2226</v>
      </c>
      <c r="D254" s="69">
        <v>151409167</v>
      </c>
      <c r="E254" s="239" t="s">
        <v>35</v>
      </c>
      <c r="F254" s="34">
        <v>3.86</v>
      </c>
      <c r="G254" s="241">
        <v>3.86</v>
      </c>
      <c r="H254" s="68">
        <v>4</v>
      </c>
      <c r="I254" s="67">
        <v>4</v>
      </c>
      <c r="J254" s="176">
        <f t="shared" si="3"/>
        <v>3.9299999999999997</v>
      </c>
      <c r="K254" s="176" t="s">
        <v>3327</v>
      </c>
    </row>
    <row r="255" spans="1:11" ht="15">
      <c r="A255" s="209"/>
      <c r="B255" s="336"/>
      <c r="C255" s="142" t="s">
        <v>2227</v>
      </c>
      <c r="D255" s="69">
        <v>431409026</v>
      </c>
      <c r="E255" s="239" t="s">
        <v>37</v>
      </c>
      <c r="F255" s="34">
        <v>3.86</v>
      </c>
      <c r="G255" s="241">
        <v>3.86</v>
      </c>
      <c r="H255" s="68">
        <v>4</v>
      </c>
      <c r="I255" s="67">
        <v>4</v>
      </c>
      <c r="J255" s="176">
        <f t="shared" si="3"/>
        <v>3.9299999999999997</v>
      </c>
      <c r="K255" s="176" t="s">
        <v>3327</v>
      </c>
    </row>
    <row r="256" spans="1:11" ht="15">
      <c r="A256" s="209"/>
      <c r="B256" s="336"/>
      <c r="C256" s="142" t="s">
        <v>2228</v>
      </c>
      <c r="D256" s="69">
        <v>321409184</v>
      </c>
      <c r="E256" s="239" t="s">
        <v>25</v>
      </c>
      <c r="F256" s="34">
        <v>3.86</v>
      </c>
      <c r="G256" s="241">
        <v>3.86</v>
      </c>
      <c r="H256" s="68">
        <v>4</v>
      </c>
      <c r="I256" s="67">
        <v>4</v>
      </c>
      <c r="J256" s="176">
        <f t="shared" si="3"/>
        <v>3.9299999999999997</v>
      </c>
      <c r="K256" s="176" t="s">
        <v>3327</v>
      </c>
    </row>
    <row r="257" spans="1:11" ht="15">
      <c r="A257" s="209"/>
      <c r="B257" s="336"/>
      <c r="C257" s="142" t="s">
        <v>2229</v>
      </c>
      <c r="D257" s="69">
        <v>531408083</v>
      </c>
      <c r="E257" s="239" t="s">
        <v>113</v>
      </c>
      <c r="F257" s="34">
        <v>3.86</v>
      </c>
      <c r="G257" s="241">
        <v>3.86</v>
      </c>
      <c r="H257" s="68">
        <v>4</v>
      </c>
      <c r="I257" s="67">
        <v>4</v>
      </c>
      <c r="J257" s="176">
        <f t="shared" si="3"/>
        <v>3.9299999999999997</v>
      </c>
      <c r="K257" s="176" t="s">
        <v>3327</v>
      </c>
    </row>
    <row r="258" spans="1:11" ht="15">
      <c r="A258" s="209"/>
      <c r="B258" s="336"/>
      <c r="C258" s="142" t="s">
        <v>2230</v>
      </c>
      <c r="D258" s="69">
        <v>832409021</v>
      </c>
      <c r="E258" s="239" t="s">
        <v>39</v>
      </c>
      <c r="F258" s="34">
        <v>3.86</v>
      </c>
      <c r="G258" s="241">
        <v>3.86</v>
      </c>
      <c r="H258" s="68">
        <v>4</v>
      </c>
      <c r="I258" s="67">
        <v>4</v>
      </c>
      <c r="J258" s="176">
        <f t="shared" si="3"/>
        <v>3.9299999999999997</v>
      </c>
      <c r="K258" s="176" t="s">
        <v>3327</v>
      </c>
    </row>
    <row r="259" spans="1:11" ht="15">
      <c r="A259" s="209"/>
      <c r="B259" s="336"/>
      <c r="C259" s="142" t="s">
        <v>2231</v>
      </c>
      <c r="D259" s="69">
        <v>271409041</v>
      </c>
      <c r="E259" s="239" t="s">
        <v>50</v>
      </c>
      <c r="F259" s="34">
        <v>3.86</v>
      </c>
      <c r="G259" s="241">
        <v>3.86</v>
      </c>
      <c r="H259" s="68">
        <v>4</v>
      </c>
      <c r="I259" s="67">
        <v>4</v>
      </c>
      <c r="J259" s="176">
        <f t="shared" si="3"/>
        <v>3.9299999999999997</v>
      </c>
      <c r="K259" s="176" t="s">
        <v>3327</v>
      </c>
    </row>
    <row r="260" spans="1:11" ht="15">
      <c r="A260" s="209"/>
      <c r="B260" s="336"/>
      <c r="C260" s="142" t="s">
        <v>2232</v>
      </c>
      <c r="D260" s="69">
        <v>421409104</v>
      </c>
      <c r="E260" s="239" t="s">
        <v>15</v>
      </c>
      <c r="F260" s="34">
        <v>3.86</v>
      </c>
      <c r="G260" s="241">
        <v>3.86</v>
      </c>
      <c r="H260" s="68">
        <v>4</v>
      </c>
      <c r="I260" s="67">
        <v>4</v>
      </c>
      <c r="J260" s="176">
        <f t="shared" ref="J260:J323" si="4">SUM(F260:I260)/4</f>
        <v>3.9299999999999997</v>
      </c>
      <c r="K260" s="176" t="s">
        <v>3327</v>
      </c>
    </row>
    <row r="261" spans="1:11" ht="15">
      <c r="A261" s="209"/>
      <c r="B261" s="336"/>
      <c r="C261" s="142" t="s">
        <v>2233</v>
      </c>
      <c r="D261" s="69">
        <v>151409199</v>
      </c>
      <c r="E261" s="239" t="s">
        <v>35</v>
      </c>
      <c r="F261" s="34">
        <v>3.86</v>
      </c>
      <c r="G261" s="241">
        <v>3.86</v>
      </c>
      <c r="H261" s="68">
        <v>4</v>
      </c>
      <c r="I261" s="67">
        <v>4</v>
      </c>
      <c r="J261" s="176">
        <f t="shared" si="4"/>
        <v>3.9299999999999997</v>
      </c>
      <c r="K261" s="176" t="s">
        <v>3327</v>
      </c>
    </row>
    <row r="262" spans="1:11" ht="15">
      <c r="A262" s="209"/>
      <c r="B262" s="337"/>
      <c r="C262" s="142" t="s">
        <v>2234</v>
      </c>
      <c r="D262" s="69">
        <v>271409028</v>
      </c>
      <c r="E262" s="239" t="s">
        <v>50</v>
      </c>
      <c r="F262" s="34">
        <v>3.86</v>
      </c>
      <c r="G262" s="241">
        <v>3.86</v>
      </c>
      <c r="H262" s="68">
        <v>4</v>
      </c>
      <c r="I262" s="67">
        <v>4</v>
      </c>
      <c r="J262" s="176">
        <f t="shared" si="4"/>
        <v>3.9299999999999997</v>
      </c>
      <c r="K262" s="176" t="s">
        <v>3327</v>
      </c>
    </row>
    <row r="263" spans="1:11">
      <c r="A263" s="209"/>
      <c r="B263" s="242" t="s">
        <v>2235</v>
      </c>
      <c r="C263" s="138" t="s">
        <v>2236</v>
      </c>
      <c r="D263" s="139">
        <v>614409070</v>
      </c>
      <c r="E263" s="237" t="s">
        <v>70</v>
      </c>
      <c r="F263" s="31">
        <v>3.86</v>
      </c>
      <c r="G263" s="241">
        <v>3.86</v>
      </c>
      <c r="H263" s="68">
        <v>4</v>
      </c>
      <c r="I263" s="67">
        <v>4</v>
      </c>
      <c r="J263" s="176">
        <f t="shared" si="4"/>
        <v>3.9299999999999997</v>
      </c>
      <c r="K263" s="176" t="s">
        <v>3327</v>
      </c>
    </row>
    <row r="264" spans="1:11">
      <c r="A264" s="209"/>
      <c r="B264" s="242"/>
      <c r="C264" s="138" t="s">
        <v>2237</v>
      </c>
      <c r="D264" s="139">
        <v>231409115</v>
      </c>
      <c r="E264" s="237" t="s">
        <v>46</v>
      </c>
      <c r="F264" s="31">
        <v>3.57</v>
      </c>
      <c r="G264" s="241">
        <v>3.86</v>
      </c>
      <c r="H264" s="68">
        <v>4</v>
      </c>
      <c r="I264" s="67">
        <v>4</v>
      </c>
      <c r="J264" s="176">
        <f t="shared" si="4"/>
        <v>3.8574999999999999</v>
      </c>
      <c r="K264" s="176" t="s">
        <v>3327</v>
      </c>
    </row>
    <row r="265" spans="1:11">
      <c r="A265" s="209"/>
      <c r="B265" s="242"/>
      <c r="C265" s="138" t="s">
        <v>2238</v>
      </c>
      <c r="D265" s="139">
        <v>911409074</v>
      </c>
      <c r="E265" s="237" t="s">
        <v>19</v>
      </c>
      <c r="F265" s="297">
        <v>2.78</v>
      </c>
      <c r="G265" s="241">
        <v>3.86</v>
      </c>
      <c r="H265" s="68">
        <v>4</v>
      </c>
      <c r="I265" s="67">
        <v>4</v>
      </c>
      <c r="J265" s="176">
        <f t="shared" si="4"/>
        <v>3.66</v>
      </c>
      <c r="K265" s="176" t="s">
        <v>3327</v>
      </c>
    </row>
    <row r="266" spans="1:11">
      <c r="A266" s="209"/>
      <c r="B266" s="242"/>
      <c r="C266" s="138" t="s">
        <v>2239</v>
      </c>
      <c r="D266" s="139">
        <v>271409038</v>
      </c>
      <c r="E266" s="237" t="s">
        <v>50</v>
      </c>
      <c r="F266" s="31">
        <v>3.42</v>
      </c>
      <c r="G266" s="241">
        <v>3.86</v>
      </c>
      <c r="H266" s="68">
        <v>4</v>
      </c>
      <c r="I266" s="67">
        <v>4</v>
      </c>
      <c r="J266" s="176">
        <f t="shared" si="4"/>
        <v>3.82</v>
      </c>
      <c r="K266" s="176" t="s">
        <v>3327</v>
      </c>
    </row>
    <row r="267" spans="1:11">
      <c r="A267" s="209"/>
      <c r="B267" s="242"/>
      <c r="C267" s="138" t="s">
        <v>2240</v>
      </c>
      <c r="D267" s="139">
        <v>421408008</v>
      </c>
      <c r="E267" s="237" t="s">
        <v>15</v>
      </c>
      <c r="F267" s="31">
        <v>3.42</v>
      </c>
      <c r="G267" s="241">
        <v>3.86</v>
      </c>
      <c r="H267" s="68">
        <v>4</v>
      </c>
      <c r="I267" s="67">
        <v>4</v>
      </c>
      <c r="J267" s="176">
        <f t="shared" si="4"/>
        <v>3.82</v>
      </c>
      <c r="K267" s="176" t="s">
        <v>3327</v>
      </c>
    </row>
    <row r="268" spans="1:11">
      <c r="A268" s="209"/>
      <c r="B268" s="242"/>
      <c r="C268" s="138" t="s">
        <v>2241</v>
      </c>
      <c r="D268" s="139">
        <v>271408016</v>
      </c>
      <c r="E268" s="237" t="s">
        <v>50</v>
      </c>
      <c r="F268" s="31">
        <v>3.43</v>
      </c>
      <c r="G268" s="241">
        <v>3.86</v>
      </c>
      <c r="H268" s="68">
        <v>4</v>
      </c>
      <c r="I268" s="67">
        <v>4</v>
      </c>
      <c r="J268" s="176">
        <f t="shared" si="4"/>
        <v>3.8224999999999998</v>
      </c>
      <c r="K268" s="176" t="s">
        <v>3327</v>
      </c>
    </row>
    <row r="269" spans="1:11">
      <c r="A269" s="209"/>
      <c r="B269" s="242" t="s">
        <v>2242</v>
      </c>
      <c r="C269" s="138" t="s">
        <v>2243</v>
      </c>
      <c r="D269" s="139">
        <v>231409048</v>
      </c>
      <c r="E269" s="237" t="s">
        <v>46</v>
      </c>
      <c r="F269" s="31">
        <v>3.57</v>
      </c>
      <c r="G269" s="241">
        <v>3.86</v>
      </c>
      <c r="H269" s="68">
        <v>4</v>
      </c>
      <c r="I269" s="67">
        <v>4</v>
      </c>
      <c r="J269" s="176">
        <f t="shared" si="4"/>
        <v>3.8574999999999999</v>
      </c>
      <c r="K269" s="176" t="s">
        <v>3327</v>
      </c>
    </row>
    <row r="270" spans="1:11">
      <c r="A270" s="209"/>
      <c r="B270" s="242"/>
      <c r="C270" s="138" t="s">
        <v>2244</v>
      </c>
      <c r="D270" s="139">
        <v>921409104</v>
      </c>
      <c r="E270" s="237" t="s">
        <v>13</v>
      </c>
      <c r="F270" s="31">
        <v>3.86</v>
      </c>
      <c r="G270" s="241">
        <v>3.86</v>
      </c>
      <c r="H270" s="68">
        <v>4</v>
      </c>
      <c r="I270" s="67">
        <v>4</v>
      </c>
      <c r="J270" s="176">
        <f t="shared" si="4"/>
        <v>3.9299999999999997</v>
      </c>
      <c r="K270" s="176" t="s">
        <v>3327</v>
      </c>
    </row>
    <row r="271" spans="1:11">
      <c r="A271" s="209"/>
      <c r="B271" s="242"/>
      <c r="C271" s="138" t="s">
        <v>2245</v>
      </c>
      <c r="D271" s="139">
        <v>931409074</v>
      </c>
      <c r="E271" s="237" t="s">
        <v>124</v>
      </c>
      <c r="F271" s="31">
        <v>3.86</v>
      </c>
      <c r="G271" s="241">
        <v>3.86</v>
      </c>
      <c r="H271" s="68">
        <v>4</v>
      </c>
      <c r="I271" s="67">
        <v>4</v>
      </c>
      <c r="J271" s="176">
        <f t="shared" si="4"/>
        <v>3.9299999999999997</v>
      </c>
      <c r="K271" s="176" t="s">
        <v>3327</v>
      </c>
    </row>
    <row r="272" spans="1:11">
      <c r="A272" s="209"/>
      <c r="B272" s="242"/>
      <c r="C272" s="138" t="s">
        <v>2246</v>
      </c>
      <c r="D272" s="139">
        <v>841409022</v>
      </c>
      <c r="E272" s="237" t="s">
        <v>156</v>
      </c>
      <c r="F272" s="31">
        <v>3.71</v>
      </c>
      <c r="G272" s="241">
        <v>3.86</v>
      </c>
      <c r="H272" s="68">
        <v>4</v>
      </c>
      <c r="I272" s="67">
        <v>4</v>
      </c>
      <c r="J272" s="176">
        <f t="shared" si="4"/>
        <v>3.8925000000000001</v>
      </c>
      <c r="K272" s="176" t="s">
        <v>3327</v>
      </c>
    </row>
    <row r="273" spans="1:11">
      <c r="A273" s="209"/>
      <c r="B273" s="242"/>
      <c r="C273" s="138" t="s">
        <v>2247</v>
      </c>
      <c r="D273" s="139">
        <v>321409041</v>
      </c>
      <c r="E273" s="237" t="s">
        <v>25</v>
      </c>
      <c r="F273" s="31">
        <v>3.86</v>
      </c>
      <c r="G273" s="241">
        <v>3.86</v>
      </c>
      <c r="H273" s="68">
        <v>4</v>
      </c>
      <c r="I273" s="67">
        <v>4</v>
      </c>
      <c r="J273" s="176">
        <f t="shared" si="4"/>
        <v>3.9299999999999997</v>
      </c>
      <c r="K273" s="176" t="s">
        <v>3327</v>
      </c>
    </row>
    <row r="274" spans="1:11">
      <c r="A274" s="209"/>
      <c r="B274" s="242"/>
      <c r="C274" s="138" t="s">
        <v>2248</v>
      </c>
      <c r="D274" s="139">
        <v>151409267</v>
      </c>
      <c r="E274" s="237" t="s">
        <v>35</v>
      </c>
      <c r="F274" s="31">
        <v>3.86</v>
      </c>
      <c r="G274" s="241">
        <v>3.86</v>
      </c>
      <c r="H274" s="68">
        <v>4</v>
      </c>
      <c r="I274" s="67">
        <v>4</v>
      </c>
      <c r="J274" s="176">
        <f t="shared" si="4"/>
        <v>3.9299999999999997</v>
      </c>
      <c r="K274" s="176" t="s">
        <v>3327</v>
      </c>
    </row>
    <row r="275" spans="1:11" ht="21">
      <c r="A275" s="209"/>
      <c r="B275" s="218" t="s">
        <v>3461</v>
      </c>
      <c r="C275" s="142" t="s">
        <v>2249</v>
      </c>
      <c r="D275" s="69">
        <v>451409073</v>
      </c>
      <c r="E275" s="239" t="s">
        <v>48</v>
      </c>
      <c r="F275" s="34">
        <v>3.86</v>
      </c>
      <c r="G275" s="241">
        <v>3.86</v>
      </c>
      <c r="H275" s="68">
        <v>4</v>
      </c>
      <c r="I275" s="67">
        <v>4</v>
      </c>
      <c r="J275" s="176">
        <f t="shared" si="4"/>
        <v>3.9299999999999997</v>
      </c>
      <c r="K275" s="176" t="s">
        <v>3327</v>
      </c>
    </row>
    <row r="276" spans="1:11" ht="15">
      <c r="A276" s="209"/>
      <c r="B276" s="336"/>
      <c r="C276" s="142" t="s">
        <v>2250</v>
      </c>
      <c r="D276" s="69">
        <v>271408015</v>
      </c>
      <c r="E276" s="239" t="s">
        <v>50</v>
      </c>
      <c r="F276" s="34">
        <v>3.86</v>
      </c>
      <c r="G276" s="241">
        <v>3.86</v>
      </c>
      <c r="H276" s="68">
        <v>4</v>
      </c>
      <c r="I276" s="67">
        <v>4</v>
      </c>
      <c r="J276" s="176">
        <f t="shared" si="4"/>
        <v>3.9299999999999997</v>
      </c>
      <c r="K276" s="176" t="s">
        <v>3327</v>
      </c>
    </row>
    <row r="277" spans="1:11" ht="15">
      <c r="A277" s="209"/>
      <c r="B277" s="336"/>
      <c r="C277" s="142" t="s">
        <v>2251</v>
      </c>
      <c r="D277" s="69">
        <v>421409061</v>
      </c>
      <c r="E277" s="239" t="s">
        <v>15</v>
      </c>
      <c r="F277" s="34">
        <v>3.86</v>
      </c>
      <c r="G277" s="241">
        <v>3.86</v>
      </c>
      <c r="H277" s="68">
        <v>4</v>
      </c>
      <c r="I277" s="67">
        <v>4</v>
      </c>
      <c r="J277" s="176">
        <f t="shared" si="4"/>
        <v>3.9299999999999997</v>
      </c>
      <c r="K277" s="176" t="s">
        <v>3327</v>
      </c>
    </row>
    <row r="278" spans="1:11" ht="15">
      <c r="A278" s="209"/>
      <c r="B278" s="336"/>
      <c r="C278" s="142" t="s">
        <v>2252</v>
      </c>
      <c r="D278" s="69">
        <v>921409094</v>
      </c>
      <c r="E278" s="239" t="s">
        <v>13</v>
      </c>
      <c r="F278" s="34">
        <v>3.86</v>
      </c>
      <c r="G278" s="241">
        <v>3.86</v>
      </c>
      <c r="H278" s="68">
        <v>4</v>
      </c>
      <c r="I278" s="67">
        <v>4</v>
      </c>
      <c r="J278" s="176">
        <f t="shared" si="4"/>
        <v>3.9299999999999997</v>
      </c>
      <c r="K278" s="176" t="s">
        <v>3327</v>
      </c>
    </row>
    <row r="279" spans="1:11" ht="15">
      <c r="A279" s="209"/>
      <c r="B279" s="336"/>
      <c r="C279" s="142" t="s">
        <v>2253</v>
      </c>
      <c r="D279" s="69">
        <v>832409025</v>
      </c>
      <c r="E279" s="239" t="s">
        <v>39</v>
      </c>
      <c r="F279" s="34">
        <v>3.86</v>
      </c>
      <c r="G279" s="241">
        <v>3.86</v>
      </c>
      <c r="H279" s="68">
        <v>4</v>
      </c>
      <c r="I279" s="67">
        <v>4</v>
      </c>
      <c r="J279" s="176">
        <f t="shared" si="4"/>
        <v>3.9299999999999997</v>
      </c>
      <c r="K279" s="176" t="s">
        <v>3327</v>
      </c>
    </row>
    <row r="280" spans="1:11" ht="15">
      <c r="A280" s="209"/>
      <c r="B280" s="336"/>
      <c r="C280" s="142" t="s">
        <v>2254</v>
      </c>
      <c r="D280" s="69">
        <v>911409024</v>
      </c>
      <c r="E280" s="239" t="s">
        <v>19</v>
      </c>
      <c r="F280" s="34">
        <v>3.86</v>
      </c>
      <c r="G280" s="241">
        <v>3.86</v>
      </c>
      <c r="H280" s="68">
        <v>4</v>
      </c>
      <c r="I280" s="67">
        <v>4</v>
      </c>
      <c r="J280" s="176">
        <f t="shared" si="4"/>
        <v>3.9299999999999997</v>
      </c>
      <c r="K280" s="176" t="s">
        <v>3327</v>
      </c>
    </row>
    <row r="281" spans="1:11" ht="15">
      <c r="A281" s="209"/>
      <c r="B281" s="336"/>
      <c r="C281" s="142" t="s">
        <v>2255</v>
      </c>
      <c r="D281" s="69">
        <v>411409115</v>
      </c>
      <c r="E281" s="239" t="s">
        <v>199</v>
      </c>
      <c r="F281" s="34">
        <v>3.71</v>
      </c>
      <c r="G281" s="241">
        <v>3.86</v>
      </c>
      <c r="H281" s="68">
        <v>4</v>
      </c>
      <c r="I281" s="67">
        <v>4</v>
      </c>
      <c r="J281" s="176">
        <f t="shared" si="4"/>
        <v>3.8925000000000001</v>
      </c>
      <c r="K281" s="176" t="s">
        <v>3327</v>
      </c>
    </row>
    <row r="282" spans="1:11" ht="15">
      <c r="A282" s="209"/>
      <c r="B282" s="336"/>
      <c r="C282" s="142" t="s">
        <v>2256</v>
      </c>
      <c r="D282" s="69">
        <v>441409042</v>
      </c>
      <c r="E282" s="239" t="s">
        <v>17</v>
      </c>
      <c r="F282" s="34">
        <v>3.71</v>
      </c>
      <c r="G282" s="241">
        <v>3.86</v>
      </c>
      <c r="H282" s="68">
        <v>4</v>
      </c>
      <c r="I282" s="67">
        <v>4</v>
      </c>
      <c r="J282" s="176">
        <f t="shared" si="4"/>
        <v>3.8925000000000001</v>
      </c>
      <c r="K282" s="176" t="s">
        <v>3327</v>
      </c>
    </row>
    <row r="283" spans="1:11" ht="15">
      <c r="A283" s="209"/>
      <c r="B283" s="337"/>
      <c r="C283" s="142" t="s">
        <v>2257</v>
      </c>
      <c r="D283" s="69">
        <v>321409171</v>
      </c>
      <c r="E283" s="239" t="s">
        <v>25</v>
      </c>
      <c r="F283" s="34">
        <v>3.86</v>
      </c>
      <c r="G283" s="241">
        <v>3.86</v>
      </c>
      <c r="H283" s="68">
        <v>4</v>
      </c>
      <c r="I283" s="67">
        <v>4</v>
      </c>
      <c r="J283" s="176">
        <f t="shared" si="4"/>
        <v>3.9299999999999997</v>
      </c>
      <c r="K283" s="176" t="s">
        <v>3327</v>
      </c>
    </row>
    <row r="284" spans="1:11" ht="21">
      <c r="A284" s="209"/>
      <c r="B284" s="218" t="s">
        <v>3462</v>
      </c>
      <c r="C284" s="142" t="s">
        <v>2258</v>
      </c>
      <c r="D284" s="69">
        <v>831409026</v>
      </c>
      <c r="E284" s="239" t="s">
        <v>9</v>
      </c>
      <c r="F284" s="34">
        <v>3.86</v>
      </c>
      <c r="G284" s="241">
        <v>3.86</v>
      </c>
      <c r="H284" s="68">
        <v>4</v>
      </c>
      <c r="I284" s="67">
        <v>4</v>
      </c>
      <c r="J284" s="176">
        <f t="shared" si="4"/>
        <v>3.9299999999999997</v>
      </c>
      <c r="K284" s="176" t="s">
        <v>3327</v>
      </c>
    </row>
    <row r="285" spans="1:11" ht="15">
      <c r="A285" s="209"/>
      <c r="B285" s="336"/>
      <c r="C285" s="142" t="s">
        <v>2259</v>
      </c>
      <c r="D285" s="69">
        <v>421409027</v>
      </c>
      <c r="E285" s="239" t="s">
        <v>15</v>
      </c>
      <c r="F285" s="34">
        <v>3.71</v>
      </c>
      <c r="G285" s="241">
        <v>3.86</v>
      </c>
      <c r="H285" s="68">
        <v>4</v>
      </c>
      <c r="I285" s="67">
        <v>4</v>
      </c>
      <c r="J285" s="176">
        <f t="shared" si="4"/>
        <v>3.8925000000000001</v>
      </c>
      <c r="K285" s="176" t="s">
        <v>3327</v>
      </c>
    </row>
    <row r="286" spans="1:11" ht="15">
      <c r="A286" s="209"/>
      <c r="B286" s="336"/>
      <c r="C286" s="142" t="s">
        <v>2260</v>
      </c>
      <c r="D286" s="69">
        <v>421409074</v>
      </c>
      <c r="E286" s="239" t="s">
        <v>15</v>
      </c>
      <c r="F286" s="34">
        <v>3.71</v>
      </c>
      <c r="G286" s="241">
        <v>3.86</v>
      </c>
      <c r="H286" s="68">
        <v>4</v>
      </c>
      <c r="I286" s="67">
        <v>4</v>
      </c>
      <c r="J286" s="176">
        <f t="shared" si="4"/>
        <v>3.8925000000000001</v>
      </c>
      <c r="K286" s="176" t="s">
        <v>3327</v>
      </c>
    </row>
    <row r="287" spans="1:11" ht="15">
      <c r="A287" s="209"/>
      <c r="B287" s="336"/>
      <c r="C287" s="142" t="s">
        <v>2261</v>
      </c>
      <c r="D287" s="69">
        <v>311409073</v>
      </c>
      <c r="E287" s="239" t="s">
        <v>74</v>
      </c>
      <c r="F287" s="34">
        <v>3.71</v>
      </c>
      <c r="G287" s="241">
        <v>3.86</v>
      </c>
      <c r="H287" s="68">
        <v>4</v>
      </c>
      <c r="I287" s="67">
        <v>4</v>
      </c>
      <c r="J287" s="176">
        <f t="shared" si="4"/>
        <v>3.8925000000000001</v>
      </c>
      <c r="K287" s="176" t="s">
        <v>3327</v>
      </c>
    </row>
    <row r="288" spans="1:11" ht="15">
      <c r="A288" s="209"/>
      <c r="B288" s="336"/>
      <c r="C288" s="142" t="s">
        <v>2262</v>
      </c>
      <c r="D288" s="69">
        <v>831409064</v>
      </c>
      <c r="E288" s="239" t="s">
        <v>9</v>
      </c>
      <c r="F288" s="34">
        <v>3.71</v>
      </c>
      <c r="G288" s="241">
        <v>3.86</v>
      </c>
      <c r="H288" s="68">
        <v>4</v>
      </c>
      <c r="I288" s="67">
        <v>4</v>
      </c>
      <c r="J288" s="176">
        <f t="shared" si="4"/>
        <v>3.8925000000000001</v>
      </c>
      <c r="K288" s="176" t="s">
        <v>3327</v>
      </c>
    </row>
    <row r="289" spans="1:11" ht="15">
      <c r="A289" s="209"/>
      <c r="B289" s="336"/>
      <c r="C289" s="142" t="s">
        <v>2263</v>
      </c>
      <c r="D289" s="69">
        <v>271409137</v>
      </c>
      <c r="E289" s="239" t="s">
        <v>50</v>
      </c>
      <c r="F289" s="34">
        <v>3.86</v>
      </c>
      <c r="G289" s="241">
        <v>3.86</v>
      </c>
      <c r="H289" s="68">
        <v>4</v>
      </c>
      <c r="I289" s="67">
        <v>4</v>
      </c>
      <c r="J289" s="176">
        <f t="shared" si="4"/>
        <v>3.9299999999999997</v>
      </c>
      <c r="K289" s="176" t="s">
        <v>3327</v>
      </c>
    </row>
    <row r="290" spans="1:11" ht="15">
      <c r="A290" s="209"/>
      <c r="B290" s="336"/>
      <c r="C290" s="142" t="s">
        <v>2264</v>
      </c>
      <c r="D290" s="69">
        <v>411409075</v>
      </c>
      <c r="E290" s="239" t="s">
        <v>488</v>
      </c>
      <c r="F290" s="34">
        <v>3.86</v>
      </c>
      <c r="G290" s="241">
        <v>3.86</v>
      </c>
      <c r="H290" s="68">
        <v>4</v>
      </c>
      <c r="I290" s="67">
        <v>4</v>
      </c>
      <c r="J290" s="176">
        <f t="shared" si="4"/>
        <v>3.9299999999999997</v>
      </c>
      <c r="K290" s="176" t="s">
        <v>3327</v>
      </c>
    </row>
    <row r="291" spans="1:11" ht="15">
      <c r="A291" s="209"/>
      <c r="B291" s="337"/>
      <c r="C291" s="142" t="s">
        <v>2265</v>
      </c>
      <c r="D291" s="69">
        <v>271409017</v>
      </c>
      <c r="E291" s="239" t="s">
        <v>50</v>
      </c>
      <c r="F291" s="34">
        <v>3.86</v>
      </c>
      <c r="G291" s="241">
        <v>3.86</v>
      </c>
      <c r="H291" s="68">
        <v>4</v>
      </c>
      <c r="I291" s="67">
        <v>4</v>
      </c>
      <c r="J291" s="176">
        <f t="shared" si="4"/>
        <v>3.9299999999999997</v>
      </c>
      <c r="K291" s="176" t="s">
        <v>3327</v>
      </c>
    </row>
    <row r="292" spans="1:11">
      <c r="A292" s="209"/>
      <c r="B292" s="242" t="s">
        <v>2266</v>
      </c>
      <c r="C292" s="138" t="s">
        <v>2267</v>
      </c>
      <c r="D292" s="139">
        <v>151409054</v>
      </c>
      <c r="E292" s="237" t="s">
        <v>35</v>
      </c>
      <c r="F292" s="31">
        <v>3.86</v>
      </c>
      <c r="G292" s="241">
        <v>3.86</v>
      </c>
      <c r="H292" s="68">
        <v>4</v>
      </c>
      <c r="I292" s="67">
        <v>4</v>
      </c>
      <c r="J292" s="176">
        <f t="shared" si="4"/>
        <v>3.9299999999999997</v>
      </c>
      <c r="K292" s="176" t="s">
        <v>3327</v>
      </c>
    </row>
    <row r="293" spans="1:11">
      <c r="A293" s="209"/>
      <c r="B293" s="242"/>
      <c r="C293" s="138" t="s">
        <v>2268</v>
      </c>
      <c r="D293" s="139">
        <v>832409159</v>
      </c>
      <c r="E293" s="237" t="s">
        <v>39</v>
      </c>
      <c r="F293" s="31">
        <v>3.86</v>
      </c>
      <c r="G293" s="241">
        <v>3.86</v>
      </c>
      <c r="H293" s="68">
        <v>4</v>
      </c>
      <c r="I293" s="67">
        <v>4</v>
      </c>
      <c r="J293" s="176">
        <f t="shared" si="4"/>
        <v>3.9299999999999997</v>
      </c>
      <c r="K293" s="176" t="s">
        <v>3327</v>
      </c>
    </row>
    <row r="294" spans="1:11">
      <c r="A294" s="209"/>
      <c r="B294" s="242"/>
      <c r="C294" s="138" t="s">
        <v>2269</v>
      </c>
      <c r="D294" s="139">
        <v>431409010</v>
      </c>
      <c r="E294" s="237" t="s">
        <v>37</v>
      </c>
      <c r="F294" s="31">
        <v>3.86</v>
      </c>
      <c r="G294" s="241">
        <v>3.86</v>
      </c>
      <c r="H294" s="68">
        <v>4</v>
      </c>
      <c r="I294" s="67">
        <v>4</v>
      </c>
      <c r="J294" s="176">
        <f t="shared" si="4"/>
        <v>3.9299999999999997</v>
      </c>
      <c r="K294" s="176" t="s">
        <v>3327</v>
      </c>
    </row>
    <row r="295" spans="1:11">
      <c r="A295" s="209"/>
      <c r="B295" s="242"/>
      <c r="C295" s="138" t="s">
        <v>2270</v>
      </c>
      <c r="D295" s="139">
        <v>281409084</v>
      </c>
      <c r="E295" s="237" t="s">
        <v>43</v>
      </c>
      <c r="F295" s="31">
        <v>3.86</v>
      </c>
      <c r="G295" s="241">
        <v>3.86</v>
      </c>
      <c r="H295" s="68">
        <v>4</v>
      </c>
      <c r="I295" s="67">
        <v>4</v>
      </c>
      <c r="J295" s="176">
        <f t="shared" si="4"/>
        <v>3.9299999999999997</v>
      </c>
      <c r="K295" s="176" t="s">
        <v>3327</v>
      </c>
    </row>
    <row r="296" spans="1:11">
      <c r="A296" s="209"/>
      <c r="B296" s="242"/>
      <c r="C296" s="138" t="s">
        <v>2271</v>
      </c>
      <c r="D296" s="139">
        <v>832409164</v>
      </c>
      <c r="E296" s="237" t="s">
        <v>39</v>
      </c>
      <c r="F296" s="31">
        <v>3.86</v>
      </c>
      <c r="G296" s="241">
        <v>3.86</v>
      </c>
      <c r="H296" s="68">
        <v>4</v>
      </c>
      <c r="I296" s="67">
        <v>4</v>
      </c>
      <c r="J296" s="176">
        <f t="shared" si="4"/>
        <v>3.9299999999999997</v>
      </c>
      <c r="K296" s="176" t="s">
        <v>3327</v>
      </c>
    </row>
    <row r="297" spans="1:11">
      <c r="A297" s="209"/>
      <c r="B297" s="242"/>
      <c r="C297" s="138" t="s">
        <v>2272</v>
      </c>
      <c r="D297" s="139">
        <v>613409047</v>
      </c>
      <c r="E297" s="237" t="s">
        <v>206</v>
      </c>
      <c r="F297" s="34">
        <v>3.71</v>
      </c>
      <c r="G297" s="241">
        <v>3.86</v>
      </c>
      <c r="H297" s="68">
        <v>4</v>
      </c>
      <c r="I297" s="67">
        <v>4</v>
      </c>
      <c r="J297" s="176">
        <f t="shared" si="4"/>
        <v>3.8925000000000001</v>
      </c>
      <c r="K297" s="176" t="s">
        <v>3327</v>
      </c>
    </row>
    <row r="298" spans="1:11">
      <c r="A298" s="209"/>
      <c r="B298" s="242"/>
      <c r="C298" s="138" t="s">
        <v>2273</v>
      </c>
      <c r="D298" s="139">
        <v>621409026</v>
      </c>
      <c r="E298" s="237" t="s">
        <v>107</v>
      </c>
      <c r="F298" s="34">
        <v>3.71</v>
      </c>
      <c r="G298" s="241">
        <v>3.86</v>
      </c>
      <c r="H298" s="68">
        <v>4</v>
      </c>
      <c r="I298" s="67">
        <v>4</v>
      </c>
      <c r="J298" s="176">
        <f t="shared" si="4"/>
        <v>3.8925000000000001</v>
      </c>
      <c r="K298" s="176" t="s">
        <v>3327</v>
      </c>
    </row>
    <row r="299" spans="1:11">
      <c r="A299" s="209"/>
      <c r="B299" s="242"/>
      <c r="C299" s="138" t="s">
        <v>2274</v>
      </c>
      <c r="D299" s="139">
        <v>911409196</v>
      </c>
      <c r="E299" s="237" t="s">
        <v>19</v>
      </c>
      <c r="F299" s="34">
        <v>3.71</v>
      </c>
      <c r="G299" s="241">
        <v>3.86</v>
      </c>
      <c r="H299" s="68">
        <v>4</v>
      </c>
      <c r="I299" s="67">
        <v>4</v>
      </c>
      <c r="J299" s="176">
        <f t="shared" si="4"/>
        <v>3.8925000000000001</v>
      </c>
      <c r="K299" s="176" t="s">
        <v>3327</v>
      </c>
    </row>
    <row r="300" spans="1:11" ht="21">
      <c r="A300" s="142" t="s">
        <v>2275</v>
      </c>
      <c r="B300" s="218" t="s">
        <v>3463</v>
      </c>
      <c r="C300" s="142" t="s">
        <v>2276</v>
      </c>
      <c r="D300" s="69">
        <v>151409126</v>
      </c>
      <c r="E300" s="239" t="s">
        <v>35</v>
      </c>
      <c r="F300" s="34">
        <v>3.86</v>
      </c>
      <c r="G300" s="241">
        <v>3.86</v>
      </c>
      <c r="H300" s="68">
        <v>4</v>
      </c>
      <c r="I300" s="67">
        <v>4</v>
      </c>
      <c r="J300" s="176">
        <f t="shared" si="4"/>
        <v>3.9299999999999997</v>
      </c>
      <c r="K300" s="176" t="s">
        <v>3327</v>
      </c>
    </row>
    <row r="301" spans="1:11" ht="15">
      <c r="A301" s="142"/>
      <c r="B301" s="336"/>
      <c r="C301" s="142" t="s">
        <v>2277</v>
      </c>
      <c r="D301" s="69">
        <v>151409138</v>
      </c>
      <c r="E301" s="239" t="s">
        <v>35</v>
      </c>
      <c r="F301" s="34">
        <v>3.86</v>
      </c>
      <c r="G301" s="241">
        <v>3.86</v>
      </c>
      <c r="H301" s="68">
        <v>4</v>
      </c>
      <c r="I301" s="67">
        <v>4</v>
      </c>
      <c r="J301" s="176">
        <f t="shared" si="4"/>
        <v>3.9299999999999997</v>
      </c>
      <c r="K301" s="176" t="s">
        <v>3327</v>
      </c>
    </row>
    <row r="302" spans="1:11" ht="15">
      <c r="A302" s="142"/>
      <c r="B302" s="336"/>
      <c r="C302" s="142" t="s">
        <v>2278</v>
      </c>
      <c r="D302" s="69">
        <v>614409076</v>
      </c>
      <c r="E302" s="239" t="s">
        <v>70</v>
      </c>
      <c r="F302" s="34">
        <v>3.86</v>
      </c>
      <c r="G302" s="241">
        <v>3.86</v>
      </c>
      <c r="H302" s="68">
        <v>4</v>
      </c>
      <c r="I302" s="67">
        <v>4</v>
      </c>
      <c r="J302" s="176">
        <f t="shared" si="4"/>
        <v>3.9299999999999997</v>
      </c>
      <c r="K302" s="176" t="s">
        <v>3327</v>
      </c>
    </row>
    <row r="303" spans="1:11" ht="15">
      <c r="A303" s="142"/>
      <c r="B303" s="336"/>
      <c r="C303" s="142" t="s">
        <v>2279</v>
      </c>
      <c r="D303" s="69">
        <v>831409030</v>
      </c>
      <c r="E303" s="239" t="s">
        <v>9</v>
      </c>
      <c r="F303" s="34">
        <v>3.86</v>
      </c>
      <c r="G303" s="241">
        <v>3.86</v>
      </c>
      <c r="H303" s="68">
        <v>4</v>
      </c>
      <c r="I303" s="67">
        <v>4</v>
      </c>
      <c r="J303" s="176">
        <f t="shared" si="4"/>
        <v>3.9299999999999997</v>
      </c>
      <c r="K303" s="176" t="s">
        <v>3327</v>
      </c>
    </row>
    <row r="304" spans="1:11" ht="15">
      <c r="A304" s="142"/>
      <c r="B304" s="336"/>
      <c r="C304" s="142" t="s">
        <v>2280</v>
      </c>
      <c r="D304" s="69">
        <v>411409060</v>
      </c>
      <c r="E304" s="239" t="s">
        <v>199</v>
      </c>
      <c r="F304" s="34">
        <v>3.86</v>
      </c>
      <c r="G304" s="241">
        <v>3.86</v>
      </c>
      <c r="H304" s="68">
        <v>4</v>
      </c>
      <c r="I304" s="67">
        <v>4</v>
      </c>
      <c r="J304" s="176">
        <f t="shared" si="4"/>
        <v>3.9299999999999997</v>
      </c>
      <c r="K304" s="176" t="s">
        <v>3327</v>
      </c>
    </row>
    <row r="305" spans="1:11" ht="15">
      <c r="A305" s="142"/>
      <c r="B305" s="336"/>
      <c r="C305" s="142" t="s">
        <v>2281</v>
      </c>
      <c r="D305" s="69">
        <v>281409066</v>
      </c>
      <c r="E305" s="239" t="s">
        <v>43</v>
      </c>
      <c r="F305" s="34">
        <v>3.86</v>
      </c>
      <c r="G305" s="241">
        <v>3.86</v>
      </c>
      <c r="H305" s="68">
        <v>4</v>
      </c>
      <c r="I305" s="67">
        <v>4</v>
      </c>
      <c r="J305" s="176">
        <f t="shared" si="4"/>
        <v>3.9299999999999997</v>
      </c>
      <c r="K305" s="176" t="s">
        <v>3327</v>
      </c>
    </row>
    <row r="306" spans="1:11" ht="15">
      <c r="A306" s="142"/>
      <c r="B306" s="336"/>
      <c r="C306" s="142" t="s">
        <v>2282</v>
      </c>
      <c r="D306" s="69">
        <v>151409216</v>
      </c>
      <c r="E306" s="239" t="s">
        <v>35</v>
      </c>
      <c r="F306" s="34">
        <v>3.86</v>
      </c>
      <c r="G306" s="241">
        <v>3.86</v>
      </c>
      <c r="H306" s="68">
        <v>4</v>
      </c>
      <c r="I306" s="67">
        <v>4</v>
      </c>
      <c r="J306" s="176">
        <f t="shared" si="4"/>
        <v>3.9299999999999997</v>
      </c>
      <c r="K306" s="176" t="s">
        <v>3327</v>
      </c>
    </row>
    <row r="307" spans="1:11" ht="15">
      <c r="A307" s="142"/>
      <c r="B307" s="337"/>
      <c r="C307" s="142" t="s">
        <v>2283</v>
      </c>
      <c r="D307" s="69">
        <v>271409141</v>
      </c>
      <c r="E307" s="239" t="s">
        <v>50</v>
      </c>
      <c r="F307" s="34">
        <v>3.86</v>
      </c>
      <c r="G307" s="241">
        <v>3.86</v>
      </c>
      <c r="H307" s="68">
        <v>4</v>
      </c>
      <c r="I307" s="67">
        <v>4</v>
      </c>
      <c r="J307" s="176">
        <f t="shared" si="4"/>
        <v>3.9299999999999997</v>
      </c>
      <c r="K307" s="176" t="s">
        <v>3327</v>
      </c>
    </row>
    <row r="308" spans="1:11" ht="15.75" customHeight="1">
      <c r="A308" s="209"/>
      <c r="B308" s="243" t="s">
        <v>2284</v>
      </c>
      <c r="C308" s="142" t="s">
        <v>2285</v>
      </c>
      <c r="D308" s="69">
        <v>451409016</v>
      </c>
      <c r="E308" s="239" t="s">
        <v>48</v>
      </c>
      <c r="F308" s="34">
        <v>3.5</v>
      </c>
      <c r="G308" s="241">
        <v>3.82</v>
      </c>
      <c r="H308" s="68">
        <v>4</v>
      </c>
      <c r="I308" s="67">
        <v>4</v>
      </c>
      <c r="J308" s="176">
        <f t="shared" si="4"/>
        <v>3.83</v>
      </c>
      <c r="K308" s="176" t="s">
        <v>3327</v>
      </c>
    </row>
    <row r="309" spans="1:11" ht="15" customHeight="1">
      <c r="A309" s="209"/>
      <c r="B309" s="244"/>
      <c r="C309" s="142" t="s">
        <v>2286</v>
      </c>
      <c r="D309" s="69">
        <v>613409021</v>
      </c>
      <c r="E309" s="239" t="s">
        <v>206</v>
      </c>
      <c r="F309" s="34">
        <v>3.5</v>
      </c>
      <c r="G309" s="241">
        <v>3.82</v>
      </c>
      <c r="H309" s="68">
        <v>4</v>
      </c>
      <c r="I309" s="67">
        <v>4</v>
      </c>
      <c r="J309" s="176">
        <f t="shared" si="4"/>
        <v>3.83</v>
      </c>
      <c r="K309" s="176" t="s">
        <v>3327</v>
      </c>
    </row>
    <row r="310" spans="1:11" ht="15" customHeight="1">
      <c r="A310" s="209"/>
      <c r="B310" s="244"/>
      <c r="C310" s="142" t="s">
        <v>2287</v>
      </c>
      <c r="D310" s="69">
        <v>151409020</v>
      </c>
      <c r="E310" s="239" t="s">
        <v>35</v>
      </c>
      <c r="F310" s="34">
        <v>3.5</v>
      </c>
      <c r="G310" s="241">
        <v>3.82</v>
      </c>
      <c r="H310" s="68">
        <v>4</v>
      </c>
      <c r="I310" s="67">
        <v>4</v>
      </c>
      <c r="J310" s="176">
        <f t="shared" si="4"/>
        <v>3.83</v>
      </c>
      <c r="K310" s="176" t="s">
        <v>3327</v>
      </c>
    </row>
    <row r="311" spans="1:11" ht="15" customHeight="1">
      <c r="A311" s="209"/>
      <c r="B311" s="244"/>
      <c r="C311" s="142" t="s">
        <v>2288</v>
      </c>
      <c r="D311" s="69">
        <v>613409034</v>
      </c>
      <c r="E311" s="239" t="s">
        <v>206</v>
      </c>
      <c r="F311" s="34">
        <v>3.5</v>
      </c>
      <c r="G311" s="241">
        <v>3.82</v>
      </c>
      <c r="H311" s="68">
        <v>4</v>
      </c>
      <c r="I311" s="67">
        <v>4</v>
      </c>
      <c r="J311" s="176">
        <f t="shared" si="4"/>
        <v>3.83</v>
      </c>
      <c r="K311" s="176" t="s">
        <v>3327</v>
      </c>
    </row>
    <row r="312" spans="1:11" ht="15" customHeight="1">
      <c r="A312" s="209"/>
      <c r="B312" s="244"/>
      <c r="C312" s="142" t="s">
        <v>2289</v>
      </c>
      <c r="D312" s="69">
        <v>271409084</v>
      </c>
      <c r="E312" s="239" t="s">
        <v>50</v>
      </c>
      <c r="F312" s="34">
        <v>3.5</v>
      </c>
      <c r="G312" s="241">
        <v>3.82</v>
      </c>
      <c r="H312" s="68">
        <v>4</v>
      </c>
      <c r="I312" s="67">
        <v>4</v>
      </c>
      <c r="J312" s="176">
        <f t="shared" si="4"/>
        <v>3.83</v>
      </c>
      <c r="K312" s="176" t="s">
        <v>3327</v>
      </c>
    </row>
    <row r="313" spans="1:11" ht="15" customHeight="1">
      <c r="A313" s="138"/>
      <c r="B313" s="244"/>
      <c r="C313" s="138" t="s">
        <v>2290</v>
      </c>
      <c r="D313" s="139">
        <v>271409063</v>
      </c>
      <c r="E313" s="237" t="s">
        <v>50</v>
      </c>
      <c r="F313" s="31">
        <v>3.85</v>
      </c>
      <c r="G313" s="32">
        <v>3.85</v>
      </c>
      <c r="H313" s="68">
        <v>4</v>
      </c>
      <c r="I313" s="67">
        <v>4</v>
      </c>
      <c r="J313" s="176">
        <f t="shared" si="4"/>
        <v>3.9249999999999998</v>
      </c>
      <c r="K313" s="176" t="s">
        <v>3327</v>
      </c>
    </row>
    <row r="314" spans="1:11" ht="15" customHeight="1">
      <c r="A314" s="209"/>
      <c r="B314" s="244"/>
      <c r="C314" s="138" t="s">
        <v>2291</v>
      </c>
      <c r="D314" s="139">
        <v>451409020</v>
      </c>
      <c r="E314" s="237" t="s">
        <v>48</v>
      </c>
      <c r="F314" s="31">
        <v>3.85</v>
      </c>
      <c r="G314" s="32">
        <v>3.85</v>
      </c>
      <c r="H314" s="68">
        <v>4</v>
      </c>
      <c r="I314" s="67">
        <v>4</v>
      </c>
      <c r="J314" s="176">
        <f t="shared" si="4"/>
        <v>3.9249999999999998</v>
      </c>
      <c r="K314" s="176" t="s">
        <v>3327</v>
      </c>
    </row>
    <row r="315" spans="1:11" ht="15" customHeight="1">
      <c r="A315" s="209"/>
      <c r="B315" s="244"/>
      <c r="C315" s="138" t="s">
        <v>3352</v>
      </c>
      <c r="D315" s="139">
        <v>231409033</v>
      </c>
      <c r="E315" s="237" t="s">
        <v>46</v>
      </c>
      <c r="F315" s="31">
        <v>3.85</v>
      </c>
      <c r="G315" s="32">
        <v>3.85</v>
      </c>
      <c r="H315" s="68">
        <v>4</v>
      </c>
      <c r="I315" s="67">
        <v>4</v>
      </c>
      <c r="J315" s="176">
        <f t="shared" si="4"/>
        <v>3.9249999999999998</v>
      </c>
      <c r="K315" s="176" t="s">
        <v>3327</v>
      </c>
    </row>
    <row r="316" spans="1:11" ht="15" customHeight="1">
      <c r="A316" s="209"/>
      <c r="B316" s="244"/>
      <c r="C316" s="138" t="s">
        <v>3353</v>
      </c>
      <c r="D316" s="139">
        <v>271409166</v>
      </c>
      <c r="E316" s="239" t="s">
        <v>50</v>
      </c>
      <c r="F316" s="31">
        <v>3.85</v>
      </c>
      <c r="G316" s="32">
        <v>3.85</v>
      </c>
      <c r="H316" s="68">
        <v>4</v>
      </c>
      <c r="I316" s="67">
        <v>4</v>
      </c>
      <c r="J316" s="176">
        <f t="shared" si="4"/>
        <v>3.9249999999999998</v>
      </c>
      <c r="K316" s="176" t="s">
        <v>3327</v>
      </c>
    </row>
    <row r="317" spans="1:11" ht="15" customHeight="1">
      <c r="A317" s="209"/>
      <c r="B317" s="244"/>
      <c r="C317" s="138" t="s">
        <v>2292</v>
      </c>
      <c r="D317" s="139">
        <v>621409067</v>
      </c>
      <c r="E317" s="237" t="s">
        <v>107</v>
      </c>
      <c r="F317" s="31">
        <v>3.85</v>
      </c>
      <c r="G317" s="32">
        <v>3.85</v>
      </c>
      <c r="H317" s="68">
        <v>4</v>
      </c>
      <c r="I317" s="67">
        <v>4</v>
      </c>
      <c r="J317" s="176">
        <f t="shared" si="4"/>
        <v>3.9249999999999998</v>
      </c>
      <c r="K317" s="176" t="s">
        <v>3327</v>
      </c>
    </row>
    <row r="318" spans="1:11" ht="15" customHeight="1">
      <c r="A318" s="209"/>
      <c r="B318" s="244"/>
      <c r="C318" s="138" t="s">
        <v>2293</v>
      </c>
      <c r="D318" s="139">
        <v>411409124</v>
      </c>
      <c r="E318" s="237" t="s">
        <v>199</v>
      </c>
      <c r="F318" s="31">
        <v>3.85</v>
      </c>
      <c r="G318" s="32">
        <v>3.85</v>
      </c>
      <c r="H318" s="68">
        <v>4</v>
      </c>
      <c r="I318" s="67">
        <v>4</v>
      </c>
      <c r="J318" s="176">
        <f t="shared" si="4"/>
        <v>3.9249999999999998</v>
      </c>
      <c r="K318" s="176" t="s">
        <v>3327</v>
      </c>
    </row>
    <row r="319" spans="1:11" ht="15" customHeight="1">
      <c r="A319" s="209"/>
      <c r="B319" s="244"/>
      <c r="C319" s="138" t="s">
        <v>2294</v>
      </c>
      <c r="D319" s="139">
        <v>151409140</v>
      </c>
      <c r="E319" s="237" t="s">
        <v>35</v>
      </c>
      <c r="F319" s="31">
        <v>3.85</v>
      </c>
      <c r="G319" s="32">
        <v>3.85</v>
      </c>
      <c r="H319" s="68">
        <v>4</v>
      </c>
      <c r="I319" s="67">
        <v>4</v>
      </c>
      <c r="J319" s="176">
        <f t="shared" si="4"/>
        <v>3.9249999999999998</v>
      </c>
      <c r="K319" s="176" t="s">
        <v>3327</v>
      </c>
    </row>
    <row r="320" spans="1:11" ht="18.75">
      <c r="A320" s="209"/>
      <c r="B320" s="218" t="s">
        <v>3464</v>
      </c>
      <c r="C320" s="142" t="s">
        <v>2295</v>
      </c>
      <c r="D320" s="69">
        <v>832409088</v>
      </c>
      <c r="E320" s="239" t="s">
        <v>39</v>
      </c>
      <c r="F320" s="31">
        <v>3.85</v>
      </c>
      <c r="G320" s="32">
        <v>3.85</v>
      </c>
      <c r="H320" s="68">
        <v>4</v>
      </c>
      <c r="I320" s="67">
        <v>4</v>
      </c>
      <c r="J320" s="176">
        <f t="shared" si="4"/>
        <v>3.9249999999999998</v>
      </c>
      <c r="K320" s="176" t="s">
        <v>3327</v>
      </c>
    </row>
    <row r="321" spans="1:11" ht="15">
      <c r="A321" s="209"/>
      <c r="B321" s="336"/>
      <c r="C321" s="142" t="s">
        <v>2296</v>
      </c>
      <c r="D321" s="69">
        <v>811409104</v>
      </c>
      <c r="E321" s="239" t="s">
        <v>88</v>
      </c>
      <c r="F321" s="34">
        <v>3.86</v>
      </c>
      <c r="G321" s="241">
        <v>3.85</v>
      </c>
      <c r="H321" s="68">
        <v>4</v>
      </c>
      <c r="I321" s="67">
        <v>4</v>
      </c>
      <c r="J321" s="176">
        <f t="shared" si="4"/>
        <v>3.9275000000000002</v>
      </c>
      <c r="K321" s="176" t="s">
        <v>3327</v>
      </c>
    </row>
    <row r="322" spans="1:11" ht="15">
      <c r="A322" s="209"/>
      <c r="B322" s="336"/>
      <c r="C322" s="142" t="s">
        <v>2297</v>
      </c>
      <c r="D322" s="69">
        <v>151409273</v>
      </c>
      <c r="E322" s="239" t="s">
        <v>35</v>
      </c>
      <c r="F322" s="34">
        <v>3.86</v>
      </c>
      <c r="G322" s="241">
        <v>3.85</v>
      </c>
      <c r="H322" s="68">
        <v>4</v>
      </c>
      <c r="I322" s="67">
        <v>4</v>
      </c>
      <c r="J322" s="176">
        <f t="shared" si="4"/>
        <v>3.9275000000000002</v>
      </c>
      <c r="K322" s="176" t="s">
        <v>3327</v>
      </c>
    </row>
    <row r="323" spans="1:11" ht="15">
      <c r="A323" s="209"/>
      <c r="B323" s="336"/>
      <c r="C323" s="142" t="s">
        <v>2298</v>
      </c>
      <c r="D323" s="69">
        <v>151409469</v>
      </c>
      <c r="E323" s="239" t="s">
        <v>35</v>
      </c>
      <c r="F323" s="34">
        <v>3.86</v>
      </c>
      <c r="G323" s="241">
        <v>3.85</v>
      </c>
      <c r="H323" s="68">
        <v>4</v>
      </c>
      <c r="I323" s="67">
        <v>4</v>
      </c>
      <c r="J323" s="176">
        <f t="shared" si="4"/>
        <v>3.9275000000000002</v>
      </c>
      <c r="K323" s="176" t="s">
        <v>3327</v>
      </c>
    </row>
    <row r="324" spans="1:11" ht="15">
      <c r="A324" s="209"/>
      <c r="B324" s="336"/>
      <c r="C324" s="142" t="s">
        <v>2299</v>
      </c>
      <c r="D324" s="69">
        <v>411409061</v>
      </c>
      <c r="E324" s="239" t="s">
        <v>199</v>
      </c>
      <c r="F324" s="34">
        <v>3.86</v>
      </c>
      <c r="G324" s="241">
        <v>3.85</v>
      </c>
      <c r="H324" s="68">
        <v>4</v>
      </c>
      <c r="I324" s="67">
        <v>4</v>
      </c>
      <c r="J324" s="176">
        <f t="shared" ref="J324:J387" si="5">SUM(F324:I324)/4</f>
        <v>3.9275000000000002</v>
      </c>
      <c r="K324" s="176" t="s">
        <v>3327</v>
      </c>
    </row>
    <row r="325" spans="1:11" ht="15">
      <c r="A325" s="209"/>
      <c r="B325" s="336"/>
      <c r="C325" s="142" t="s">
        <v>3354</v>
      </c>
      <c r="D325" s="69">
        <v>131409041</v>
      </c>
      <c r="E325" s="237" t="s">
        <v>129</v>
      </c>
      <c r="F325" s="34">
        <v>3.86</v>
      </c>
      <c r="G325" s="241">
        <v>3.85</v>
      </c>
      <c r="H325" s="68">
        <v>4</v>
      </c>
      <c r="I325" s="67">
        <v>4</v>
      </c>
      <c r="J325" s="176">
        <f t="shared" si="5"/>
        <v>3.9275000000000002</v>
      </c>
      <c r="K325" s="176" t="s">
        <v>3327</v>
      </c>
    </row>
    <row r="326" spans="1:11" ht="15">
      <c r="A326" s="209"/>
      <c r="B326" s="337"/>
      <c r="C326" s="142" t="s">
        <v>2300</v>
      </c>
      <c r="D326" s="69">
        <v>311409080</v>
      </c>
      <c r="E326" s="239" t="s">
        <v>74</v>
      </c>
      <c r="F326" s="34">
        <v>3.86</v>
      </c>
      <c r="G326" s="241">
        <v>3.85</v>
      </c>
      <c r="H326" s="68">
        <v>4</v>
      </c>
      <c r="I326" s="67">
        <v>4</v>
      </c>
      <c r="J326" s="176">
        <f t="shared" si="5"/>
        <v>3.9275000000000002</v>
      </c>
      <c r="K326" s="176" t="s">
        <v>3327</v>
      </c>
    </row>
    <row r="327" spans="1:11">
      <c r="A327" s="139" t="s">
        <v>2301</v>
      </c>
      <c r="B327" s="242" t="s">
        <v>2302</v>
      </c>
      <c r="C327" s="138" t="s">
        <v>2303</v>
      </c>
      <c r="D327" s="139">
        <v>531409092</v>
      </c>
      <c r="E327" s="237" t="s">
        <v>113</v>
      </c>
      <c r="F327" s="31">
        <v>3.86</v>
      </c>
      <c r="G327" s="32">
        <v>3.85</v>
      </c>
      <c r="H327" s="68">
        <v>4</v>
      </c>
      <c r="I327" s="67">
        <v>4</v>
      </c>
      <c r="J327" s="176">
        <f t="shared" si="5"/>
        <v>3.9275000000000002</v>
      </c>
      <c r="K327" s="176" t="s">
        <v>3327</v>
      </c>
    </row>
    <row r="328" spans="1:11">
      <c r="A328" s="209"/>
      <c r="B328" s="242"/>
      <c r="C328" s="138" t="s">
        <v>2304</v>
      </c>
      <c r="D328" s="139">
        <v>531409091</v>
      </c>
      <c r="E328" s="237" t="s">
        <v>113</v>
      </c>
      <c r="F328" s="31">
        <v>3.86</v>
      </c>
      <c r="G328" s="32">
        <v>3.86</v>
      </c>
      <c r="H328" s="68">
        <v>4</v>
      </c>
      <c r="I328" s="67">
        <v>4</v>
      </c>
      <c r="J328" s="176">
        <f t="shared" si="5"/>
        <v>3.9299999999999997</v>
      </c>
      <c r="K328" s="176" t="s">
        <v>3327</v>
      </c>
    </row>
    <row r="329" spans="1:11">
      <c r="A329" s="209"/>
      <c r="B329" s="242"/>
      <c r="C329" s="138" t="s">
        <v>2305</v>
      </c>
      <c r="D329" s="139">
        <v>921409120</v>
      </c>
      <c r="E329" s="237" t="s">
        <v>13</v>
      </c>
      <c r="F329" s="31">
        <v>3.86</v>
      </c>
      <c r="G329" s="32">
        <v>3.86</v>
      </c>
      <c r="H329" s="68">
        <v>4</v>
      </c>
      <c r="I329" s="67">
        <v>4</v>
      </c>
      <c r="J329" s="176">
        <f t="shared" si="5"/>
        <v>3.9299999999999997</v>
      </c>
      <c r="K329" s="176" t="s">
        <v>3327</v>
      </c>
    </row>
    <row r="330" spans="1:11">
      <c r="A330" s="209"/>
      <c r="B330" s="242"/>
      <c r="C330" s="138" t="s">
        <v>2306</v>
      </c>
      <c r="D330" s="139">
        <v>531409081</v>
      </c>
      <c r="E330" s="237" t="s">
        <v>113</v>
      </c>
      <c r="F330" s="31">
        <v>3.86</v>
      </c>
      <c r="G330" s="32">
        <v>3.86</v>
      </c>
      <c r="H330" s="68">
        <v>4</v>
      </c>
      <c r="I330" s="67">
        <v>4</v>
      </c>
      <c r="J330" s="176">
        <f t="shared" si="5"/>
        <v>3.9299999999999997</v>
      </c>
      <c r="K330" s="176" t="s">
        <v>3327</v>
      </c>
    </row>
    <row r="331" spans="1:11">
      <c r="A331" s="209"/>
      <c r="B331" s="242"/>
      <c r="C331" s="138" t="s">
        <v>2307</v>
      </c>
      <c r="D331" s="139">
        <v>451409037</v>
      </c>
      <c r="E331" s="237" t="s">
        <v>48</v>
      </c>
      <c r="F331" s="31">
        <v>3.85</v>
      </c>
      <c r="G331" s="31">
        <v>3.85</v>
      </c>
      <c r="H331" s="68">
        <v>4</v>
      </c>
      <c r="I331" s="67">
        <v>4</v>
      </c>
      <c r="J331" s="176">
        <f t="shared" si="5"/>
        <v>3.9249999999999998</v>
      </c>
      <c r="K331" s="176" t="s">
        <v>3327</v>
      </c>
    </row>
    <row r="332" spans="1:11">
      <c r="A332" s="209"/>
      <c r="B332" s="242"/>
      <c r="C332" s="138" t="s">
        <v>2308</v>
      </c>
      <c r="D332" s="139">
        <v>451409098</v>
      </c>
      <c r="E332" s="237" t="s">
        <v>48</v>
      </c>
      <c r="F332" s="31">
        <v>3.85</v>
      </c>
      <c r="G332" s="31">
        <v>3.85</v>
      </c>
      <c r="H332" s="68">
        <v>4</v>
      </c>
      <c r="I332" s="67">
        <v>4</v>
      </c>
      <c r="J332" s="176">
        <f t="shared" si="5"/>
        <v>3.9249999999999998</v>
      </c>
      <c r="K332" s="176" t="s">
        <v>3327</v>
      </c>
    </row>
    <row r="333" spans="1:11">
      <c r="A333" s="209"/>
      <c r="B333" s="242" t="s">
        <v>2309</v>
      </c>
      <c r="C333" s="138" t="s">
        <v>2310</v>
      </c>
      <c r="D333" s="139">
        <v>311409087</v>
      </c>
      <c r="E333" s="237" t="s">
        <v>74</v>
      </c>
      <c r="F333" s="31">
        <v>3.86</v>
      </c>
      <c r="G333" s="31">
        <v>3.85</v>
      </c>
      <c r="H333" s="68">
        <v>4</v>
      </c>
      <c r="I333" s="67">
        <v>4</v>
      </c>
      <c r="J333" s="176">
        <f t="shared" si="5"/>
        <v>3.9275000000000002</v>
      </c>
      <c r="K333" s="176" t="s">
        <v>3327</v>
      </c>
    </row>
    <row r="334" spans="1:11">
      <c r="A334" s="209"/>
      <c r="B334" s="149"/>
      <c r="C334" s="138" t="s">
        <v>2311</v>
      </c>
      <c r="D334" s="139">
        <v>221409006</v>
      </c>
      <c r="E334" s="237" t="s">
        <v>126</v>
      </c>
      <c r="F334" s="31">
        <v>3.86</v>
      </c>
      <c r="G334" s="31">
        <v>3.85</v>
      </c>
      <c r="H334" s="68">
        <v>4</v>
      </c>
      <c r="I334" s="67">
        <v>4</v>
      </c>
      <c r="J334" s="176">
        <f t="shared" si="5"/>
        <v>3.9275000000000002</v>
      </c>
      <c r="K334" s="176" t="s">
        <v>3327</v>
      </c>
    </row>
    <row r="335" spans="1:11">
      <c r="A335" s="209"/>
      <c r="B335" s="149"/>
      <c r="C335" s="138" t="s">
        <v>2312</v>
      </c>
      <c r="D335" s="139">
        <v>221409059</v>
      </c>
      <c r="E335" s="237" t="s">
        <v>126</v>
      </c>
      <c r="F335" s="31">
        <v>3.86</v>
      </c>
      <c r="G335" s="31">
        <v>3.85</v>
      </c>
      <c r="H335" s="68">
        <v>4</v>
      </c>
      <c r="I335" s="67">
        <v>4</v>
      </c>
      <c r="J335" s="176">
        <f t="shared" si="5"/>
        <v>3.9275000000000002</v>
      </c>
      <c r="K335" s="176" t="s">
        <v>3327</v>
      </c>
    </row>
    <row r="336" spans="1:11">
      <c r="A336" s="209"/>
      <c r="B336" s="149"/>
      <c r="C336" s="138" t="s">
        <v>2313</v>
      </c>
      <c r="D336" s="139">
        <v>511408019</v>
      </c>
      <c r="E336" s="237" t="s">
        <v>282</v>
      </c>
      <c r="F336" s="31">
        <v>3.86</v>
      </c>
      <c r="G336" s="31">
        <v>3.85</v>
      </c>
      <c r="H336" s="68">
        <v>4</v>
      </c>
      <c r="I336" s="67">
        <v>4</v>
      </c>
      <c r="J336" s="176">
        <f t="shared" si="5"/>
        <v>3.9275000000000002</v>
      </c>
      <c r="K336" s="176" t="s">
        <v>3327</v>
      </c>
    </row>
    <row r="337" spans="1:11">
      <c r="A337" s="209"/>
      <c r="B337" s="149"/>
      <c r="C337" s="138" t="s">
        <v>2314</v>
      </c>
      <c r="D337" s="139">
        <v>441409010</v>
      </c>
      <c r="E337" s="237" t="s">
        <v>17</v>
      </c>
      <c r="F337" s="31">
        <v>3.86</v>
      </c>
      <c r="G337" s="31">
        <v>3.85</v>
      </c>
      <c r="H337" s="68">
        <v>4</v>
      </c>
      <c r="I337" s="67">
        <v>4</v>
      </c>
      <c r="J337" s="176">
        <f t="shared" si="5"/>
        <v>3.9275000000000002</v>
      </c>
      <c r="K337" s="176" t="s">
        <v>3327</v>
      </c>
    </row>
    <row r="338" spans="1:11">
      <c r="A338" s="209"/>
      <c r="B338" s="149"/>
      <c r="C338" s="138" t="s">
        <v>2315</v>
      </c>
      <c r="D338" s="139">
        <v>441409050</v>
      </c>
      <c r="E338" s="237" t="s">
        <v>17</v>
      </c>
      <c r="F338" s="31">
        <v>3.86</v>
      </c>
      <c r="G338" s="31">
        <v>3.85</v>
      </c>
      <c r="H338" s="68">
        <v>4</v>
      </c>
      <c r="I338" s="67">
        <v>4</v>
      </c>
      <c r="J338" s="176">
        <f t="shared" si="5"/>
        <v>3.9275000000000002</v>
      </c>
      <c r="K338" s="176" t="s">
        <v>3327</v>
      </c>
    </row>
    <row r="339" spans="1:11">
      <c r="A339" s="209"/>
      <c r="B339" s="149"/>
      <c r="C339" s="138" t="s">
        <v>2316</v>
      </c>
      <c r="D339" s="139">
        <v>441409049</v>
      </c>
      <c r="E339" s="237" t="s">
        <v>17</v>
      </c>
      <c r="F339" s="31">
        <v>3.86</v>
      </c>
      <c r="G339" s="31">
        <v>3.86</v>
      </c>
      <c r="H339" s="68">
        <v>4</v>
      </c>
      <c r="I339" s="67">
        <v>4</v>
      </c>
      <c r="J339" s="176">
        <f t="shared" si="5"/>
        <v>3.9299999999999997</v>
      </c>
      <c r="K339" s="176" t="s">
        <v>3327</v>
      </c>
    </row>
    <row r="340" spans="1:11">
      <c r="A340" s="209"/>
      <c r="B340" s="149"/>
      <c r="C340" s="138" t="s">
        <v>2317</v>
      </c>
      <c r="D340" s="139">
        <v>614408088</v>
      </c>
      <c r="E340" s="237" t="s">
        <v>70</v>
      </c>
      <c r="F340" s="31">
        <v>3.86</v>
      </c>
      <c r="G340" s="31">
        <v>3.86</v>
      </c>
      <c r="H340" s="68">
        <v>4</v>
      </c>
      <c r="I340" s="67">
        <v>4</v>
      </c>
      <c r="J340" s="176">
        <f t="shared" si="5"/>
        <v>3.9299999999999997</v>
      </c>
      <c r="K340" s="176" t="s">
        <v>3327</v>
      </c>
    </row>
    <row r="341" spans="1:11">
      <c r="A341" s="209"/>
      <c r="B341" s="149"/>
      <c r="C341" s="138" t="s">
        <v>2318</v>
      </c>
      <c r="D341" s="139">
        <v>151409085</v>
      </c>
      <c r="E341" s="237" t="s">
        <v>35</v>
      </c>
      <c r="F341" s="31">
        <v>3.86</v>
      </c>
      <c r="G341" s="31">
        <v>3.86</v>
      </c>
      <c r="H341" s="68">
        <v>4</v>
      </c>
      <c r="I341" s="67">
        <v>4</v>
      </c>
      <c r="J341" s="176">
        <f t="shared" si="5"/>
        <v>3.9299999999999997</v>
      </c>
      <c r="K341" s="176" t="s">
        <v>3327</v>
      </c>
    </row>
    <row r="342" spans="1:11" ht="21">
      <c r="A342" s="209"/>
      <c r="B342" s="218" t="s">
        <v>3465</v>
      </c>
      <c r="C342" s="142" t="s">
        <v>2319</v>
      </c>
      <c r="D342" s="69">
        <v>311409082</v>
      </c>
      <c r="E342" s="239" t="s">
        <v>74</v>
      </c>
      <c r="F342" s="31">
        <v>3.86</v>
      </c>
      <c r="G342" s="32">
        <v>3.85</v>
      </c>
      <c r="H342" s="68">
        <v>4</v>
      </c>
      <c r="I342" s="67">
        <v>4</v>
      </c>
      <c r="J342" s="176">
        <f t="shared" si="5"/>
        <v>3.9275000000000002</v>
      </c>
      <c r="K342" s="176" t="s">
        <v>3327</v>
      </c>
    </row>
    <row r="343" spans="1:11" ht="15">
      <c r="A343" s="209"/>
      <c r="B343" s="336"/>
      <c r="C343" s="142" t="s">
        <v>2320</v>
      </c>
      <c r="D343" s="69">
        <v>921409001</v>
      </c>
      <c r="E343" s="239" t="s">
        <v>13</v>
      </c>
      <c r="F343" s="31">
        <v>3.86</v>
      </c>
      <c r="G343" s="32">
        <v>3.85</v>
      </c>
      <c r="H343" s="68">
        <v>4</v>
      </c>
      <c r="I343" s="67">
        <v>4</v>
      </c>
      <c r="J343" s="176">
        <f t="shared" si="5"/>
        <v>3.9275000000000002</v>
      </c>
      <c r="K343" s="176" t="s">
        <v>3327</v>
      </c>
    </row>
    <row r="344" spans="1:11" ht="15">
      <c r="A344" s="209"/>
      <c r="B344" s="336"/>
      <c r="C344" s="142" t="s">
        <v>2321</v>
      </c>
      <c r="D344" s="69">
        <v>911409137</v>
      </c>
      <c r="E344" s="239" t="s">
        <v>19</v>
      </c>
      <c r="F344" s="31">
        <v>3.86</v>
      </c>
      <c r="G344" s="32">
        <v>3.85</v>
      </c>
      <c r="H344" s="68">
        <v>4</v>
      </c>
      <c r="I344" s="67">
        <v>4</v>
      </c>
      <c r="J344" s="176">
        <f t="shared" si="5"/>
        <v>3.9275000000000002</v>
      </c>
      <c r="K344" s="176" t="s">
        <v>3327</v>
      </c>
    </row>
    <row r="345" spans="1:11" ht="15">
      <c r="A345" s="209"/>
      <c r="B345" s="336"/>
      <c r="C345" s="142" t="s">
        <v>2322</v>
      </c>
      <c r="D345" s="69">
        <v>411409091</v>
      </c>
      <c r="E345" s="239" t="s">
        <v>199</v>
      </c>
      <c r="F345" s="31">
        <v>3.86</v>
      </c>
      <c r="G345" s="32">
        <v>3.85</v>
      </c>
      <c r="H345" s="68">
        <v>4</v>
      </c>
      <c r="I345" s="67">
        <v>4</v>
      </c>
      <c r="J345" s="176">
        <f t="shared" si="5"/>
        <v>3.9275000000000002</v>
      </c>
      <c r="K345" s="176" t="s">
        <v>3327</v>
      </c>
    </row>
    <row r="346" spans="1:11" ht="15">
      <c r="A346" s="209"/>
      <c r="B346" s="336"/>
      <c r="C346" s="142" t="s">
        <v>2323</v>
      </c>
      <c r="D346" s="69">
        <v>411407076</v>
      </c>
      <c r="E346" s="239" t="s">
        <v>199</v>
      </c>
      <c r="F346" s="31">
        <v>3.86</v>
      </c>
      <c r="G346" s="32">
        <v>3.85</v>
      </c>
      <c r="H346" s="68">
        <v>4</v>
      </c>
      <c r="I346" s="67">
        <v>4</v>
      </c>
      <c r="J346" s="176">
        <f t="shared" si="5"/>
        <v>3.9275000000000002</v>
      </c>
      <c r="K346" s="176" t="s">
        <v>3327</v>
      </c>
    </row>
    <row r="347" spans="1:11" ht="15">
      <c r="A347" s="209"/>
      <c r="B347" s="336"/>
      <c r="C347" s="142" t="s">
        <v>2324</v>
      </c>
      <c r="D347" s="69">
        <v>111409029</v>
      </c>
      <c r="E347" s="239" t="s">
        <v>104</v>
      </c>
      <c r="F347" s="31">
        <v>3.86</v>
      </c>
      <c r="G347" s="32">
        <v>3.86</v>
      </c>
      <c r="H347" s="68">
        <v>4</v>
      </c>
      <c r="I347" s="67">
        <v>4</v>
      </c>
      <c r="J347" s="176">
        <f t="shared" si="5"/>
        <v>3.9299999999999997</v>
      </c>
      <c r="K347" s="176" t="s">
        <v>3327</v>
      </c>
    </row>
    <row r="348" spans="1:11" ht="15">
      <c r="A348" s="209"/>
      <c r="B348" s="336"/>
      <c r="C348" s="142" t="s">
        <v>2325</v>
      </c>
      <c r="D348" s="69">
        <v>621409034</v>
      </c>
      <c r="E348" s="239" t="s">
        <v>107</v>
      </c>
      <c r="F348" s="31">
        <v>3.86</v>
      </c>
      <c r="G348" s="32">
        <v>3.86</v>
      </c>
      <c r="H348" s="68">
        <v>4</v>
      </c>
      <c r="I348" s="67">
        <v>4</v>
      </c>
      <c r="J348" s="176">
        <f t="shared" si="5"/>
        <v>3.9299999999999997</v>
      </c>
      <c r="K348" s="176" t="s">
        <v>3327</v>
      </c>
    </row>
    <row r="349" spans="1:11" ht="15">
      <c r="A349" s="209"/>
      <c r="B349" s="336"/>
      <c r="C349" s="142" t="s">
        <v>2326</v>
      </c>
      <c r="D349" s="69">
        <v>451409041</v>
      </c>
      <c r="E349" s="239" t="s">
        <v>48</v>
      </c>
      <c r="F349" s="31">
        <v>3.86</v>
      </c>
      <c r="G349" s="32">
        <v>3.86</v>
      </c>
      <c r="H349" s="68">
        <v>4</v>
      </c>
      <c r="I349" s="67">
        <v>4</v>
      </c>
      <c r="J349" s="176">
        <f t="shared" si="5"/>
        <v>3.9299999999999997</v>
      </c>
      <c r="K349" s="176" t="s">
        <v>3327</v>
      </c>
    </row>
    <row r="350" spans="1:11" ht="15">
      <c r="A350" s="209"/>
      <c r="B350" s="337"/>
      <c r="C350" s="142" t="s">
        <v>2327</v>
      </c>
      <c r="D350" s="69">
        <v>151409192</v>
      </c>
      <c r="E350" s="239" t="s">
        <v>35</v>
      </c>
      <c r="F350" s="31">
        <v>3.86</v>
      </c>
      <c r="G350" s="32">
        <v>3.86</v>
      </c>
      <c r="H350" s="68">
        <v>4</v>
      </c>
      <c r="I350" s="67">
        <v>4</v>
      </c>
      <c r="J350" s="176">
        <f t="shared" si="5"/>
        <v>3.9299999999999997</v>
      </c>
      <c r="K350" s="176" t="s">
        <v>3327</v>
      </c>
    </row>
    <row r="351" spans="1:11">
      <c r="A351" s="209"/>
      <c r="B351" s="242" t="s">
        <v>2328</v>
      </c>
      <c r="C351" s="138" t="s">
        <v>2329</v>
      </c>
      <c r="D351" s="139">
        <v>832409153</v>
      </c>
      <c r="E351" s="237" t="s">
        <v>39</v>
      </c>
      <c r="F351" s="31">
        <v>3.86</v>
      </c>
      <c r="G351" s="32">
        <v>3.86</v>
      </c>
      <c r="H351" s="68">
        <v>4</v>
      </c>
      <c r="I351" s="67">
        <v>4</v>
      </c>
      <c r="J351" s="176">
        <f t="shared" si="5"/>
        <v>3.9299999999999997</v>
      </c>
      <c r="K351" s="176" t="s">
        <v>3327</v>
      </c>
    </row>
    <row r="352" spans="1:11">
      <c r="A352" s="209"/>
      <c r="B352" s="242"/>
      <c r="C352" s="138" t="s">
        <v>2330</v>
      </c>
      <c r="D352" s="139">
        <v>811409017</v>
      </c>
      <c r="E352" s="237" t="s">
        <v>88</v>
      </c>
      <c r="F352" s="31">
        <v>3.86</v>
      </c>
      <c r="G352" s="32">
        <v>3.86</v>
      </c>
      <c r="H352" s="68">
        <v>4</v>
      </c>
      <c r="I352" s="67">
        <v>4</v>
      </c>
      <c r="J352" s="176">
        <f t="shared" si="5"/>
        <v>3.9299999999999997</v>
      </c>
      <c r="K352" s="176" t="s">
        <v>3327</v>
      </c>
    </row>
    <row r="353" spans="1:11">
      <c r="A353" s="209"/>
      <c r="B353" s="242"/>
      <c r="C353" s="138" t="s">
        <v>2331</v>
      </c>
      <c r="D353" s="139">
        <v>911409079</v>
      </c>
      <c r="E353" s="237" t="s">
        <v>19</v>
      </c>
      <c r="F353" s="31">
        <v>3.86</v>
      </c>
      <c r="G353" s="32">
        <v>3.86</v>
      </c>
      <c r="H353" s="68">
        <v>4</v>
      </c>
      <c r="I353" s="67">
        <v>4</v>
      </c>
      <c r="J353" s="176">
        <f t="shared" si="5"/>
        <v>3.9299999999999997</v>
      </c>
      <c r="K353" s="176" t="s">
        <v>3327</v>
      </c>
    </row>
    <row r="354" spans="1:11">
      <c r="A354" s="209"/>
      <c r="B354" s="242"/>
      <c r="C354" s="138" t="s">
        <v>2332</v>
      </c>
      <c r="D354" s="139">
        <v>531409100</v>
      </c>
      <c r="E354" s="237" t="s">
        <v>113</v>
      </c>
      <c r="F354" s="31">
        <v>3.86</v>
      </c>
      <c r="G354" s="32">
        <v>3.86</v>
      </c>
      <c r="H354" s="68">
        <v>4</v>
      </c>
      <c r="I354" s="67">
        <v>4</v>
      </c>
      <c r="J354" s="176">
        <f t="shared" si="5"/>
        <v>3.9299999999999997</v>
      </c>
      <c r="K354" s="176" t="s">
        <v>3327</v>
      </c>
    </row>
    <row r="355" spans="1:11">
      <c r="A355" s="209"/>
      <c r="B355" s="242"/>
      <c r="C355" s="138" t="s">
        <v>2333</v>
      </c>
      <c r="D355" s="139">
        <v>841409065</v>
      </c>
      <c r="E355" s="237" t="s">
        <v>156</v>
      </c>
      <c r="F355" s="31">
        <v>3.86</v>
      </c>
      <c r="G355" s="32">
        <v>3.86</v>
      </c>
      <c r="H355" s="68">
        <v>4</v>
      </c>
      <c r="I355" s="67">
        <v>4</v>
      </c>
      <c r="J355" s="176">
        <f t="shared" si="5"/>
        <v>3.9299999999999997</v>
      </c>
      <c r="K355" s="176" t="s">
        <v>3327</v>
      </c>
    </row>
    <row r="356" spans="1:11">
      <c r="A356" s="209"/>
      <c r="B356" s="242"/>
      <c r="C356" s="138" t="s">
        <v>2334</v>
      </c>
      <c r="D356" s="139">
        <v>131409057</v>
      </c>
      <c r="E356" s="237" t="s">
        <v>129</v>
      </c>
      <c r="F356" s="31">
        <v>3.86</v>
      </c>
      <c r="G356" s="32">
        <v>3.86</v>
      </c>
      <c r="H356" s="68">
        <v>4</v>
      </c>
      <c r="I356" s="67">
        <v>4</v>
      </c>
      <c r="J356" s="176">
        <f t="shared" si="5"/>
        <v>3.9299999999999997</v>
      </c>
      <c r="K356" s="176" t="s">
        <v>3327</v>
      </c>
    </row>
    <row r="357" spans="1:11">
      <c r="A357" s="209"/>
      <c r="B357" s="242"/>
      <c r="C357" s="138" t="s">
        <v>2335</v>
      </c>
      <c r="D357" s="139">
        <v>131409015</v>
      </c>
      <c r="E357" s="237" t="s">
        <v>129</v>
      </c>
      <c r="F357" s="31">
        <v>3.86</v>
      </c>
      <c r="G357" s="32">
        <v>3.86</v>
      </c>
      <c r="H357" s="68">
        <v>4</v>
      </c>
      <c r="I357" s="67">
        <v>4</v>
      </c>
      <c r="J357" s="176">
        <f t="shared" si="5"/>
        <v>3.9299999999999997</v>
      </c>
      <c r="K357" s="176" t="s">
        <v>3327</v>
      </c>
    </row>
    <row r="358" spans="1:11">
      <c r="A358" s="209"/>
      <c r="B358" s="242" t="s">
        <v>2336</v>
      </c>
      <c r="C358" s="138" t="s">
        <v>2337</v>
      </c>
      <c r="D358" s="139">
        <v>431409080</v>
      </c>
      <c r="E358" s="237" t="s">
        <v>37</v>
      </c>
      <c r="F358" s="31">
        <v>3.86</v>
      </c>
      <c r="G358" s="32">
        <v>3.86</v>
      </c>
      <c r="H358" s="68">
        <v>4</v>
      </c>
      <c r="I358" s="67">
        <v>4</v>
      </c>
      <c r="J358" s="176">
        <f t="shared" si="5"/>
        <v>3.9299999999999997</v>
      </c>
      <c r="K358" s="176" t="s">
        <v>3327</v>
      </c>
    </row>
    <row r="359" spans="1:11">
      <c r="A359" s="209"/>
      <c r="B359" s="242"/>
      <c r="C359" s="138" t="s">
        <v>2338</v>
      </c>
      <c r="D359" s="139">
        <v>531409020</v>
      </c>
      <c r="E359" s="237" t="s">
        <v>113</v>
      </c>
      <c r="F359" s="31">
        <v>3.86</v>
      </c>
      <c r="G359" s="32">
        <v>3.86</v>
      </c>
      <c r="H359" s="68">
        <v>4</v>
      </c>
      <c r="I359" s="67">
        <v>4</v>
      </c>
      <c r="J359" s="176">
        <f t="shared" si="5"/>
        <v>3.9299999999999997</v>
      </c>
      <c r="K359" s="176" t="s">
        <v>3327</v>
      </c>
    </row>
    <row r="360" spans="1:11">
      <c r="A360" s="209"/>
      <c r="B360" s="242"/>
      <c r="C360" s="138" t="s">
        <v>2339</v>
      </c>
      <c r="D360" s="139">
        <v>311409109</v>
      </c>
      <c r="E360" s="237" t="s">
        <v>74</v>
      </c>
      <c r="F360" s="31">
        <v>3.86</v>
      </c>
      <c r="G360" s="32">
        <v>3.86</v>
      </c>
      <c r="H360" s="68">
        <v>4</v>
      </c>
      <c r="I360" s="67">
        <v>4</v>
      </c>
      <c r="J360" s="176">
        <f t="shared" si="5"/>
        <v>3.9299999999999997</v>
      </c>
      <c r="K360" s="176" t="s">
        <v>3327</v>
      </c>
    </row>
    <row r="361" spans="1:11">
      <c r="A361" s="209"/>
      <c r="B361" s="242"/>
      <c r="C361" s="138" t="s">
        <v>2340</v>
      </c>
      <c r="D361" s="139">
        <v>231409105</v>
      </c>
      <c r="E361" s="237" t="s">
        <v>46</v>
      </c>
      <c r="F361" s="31">
        <v>3.86</v>
      </c>
      <c r="G361" s="32">
        <v>3.86</v>
      </c>
      <c r="H361" s="68">
        <v>4</v>
      </c>
      <c r="I361" s="67">
        <v>4</v>
      </c>
      <c r="J361" s="176">
        <f t="shared" si="5"/>
        <v>3.9299999999999997</v>
      </c>
      <c r="K361" s="176" t="s">
        <v>3327</v>
      </c>
    </row>
    <row r="362" spans="1:11">
      <c r="A362" s="209"/>
      <c r="B362" s="242"/>
      <c r="C362" s="138" t="s">
        <v>2341</v>
      </c>
      <c r="D362" s="139">
        <v>411409063</v>
      </c>
      <c r="E362" s="237" t="s">
        <v>199</v>
      </c>
      <c r="F362" s="34">
        <v>3.86</v>
      </c>
      <c r="G362" s="241">
        <v>3.86</v>
      </c>
      <c r="H362" s="68">
        <v>4</v>
      </c>
      <c r="I362" s="67">
        <v>4</v>
      </c>
      <c r="J362" s="176">
        <f t="shared" si="5"/>
        <v>3.9299999999999997</v>
      </c>
      <c r="K362" s="176" t="s">
        <v>3327</v>
      </c>
    </row>
    <row r="363" spans="1:11">
      <c r="A363" s="209"/>
      <c r="B363" s="242"/>
      <c r="C363" s="138" t="s">
        <v>2342</v>
      </c>
      <c r="D363" s="139">
        <v>411409002</v>
      </c>
      <c r="E363" s="237" t="s">
        <v>199</v>
      </c>
      <c r="F363" s="34">
        <v>3.86</v>
      </c>
      <c r="G363" s="241">
        <v>3.86</v>
      </c>
      <c r="H363" s="68">
        <v>4</v>
      </c>
      <c r="I363" s="67">
        <v>4</v>
      </c>
      <c r="J363" s="176">
        <f t="shared" si="5"/>
        <v>3.9299999999999997</v>
      </c>
      <c r="K363" s="176" t="s">
        <v>3327</v>
      </c>
    </row>
    <row r="364" spans="1:11">
      <c r="A364" s="209"/>
      <c r="B364" s="242"/>
      <c r="C364" s="138" t="s">
        <v>2343</v>
      </c>
      <c r="D364" s="139">
        <v>921409056</v>
      </c>
      <c r="E364" s="237" t="s">
        <v>13</v>
      </c>
      <c r="F364" s="34">
        <v>3.86</v>
      </c>
      <c r="G364" s="241">
        <v>3.86</v>
      </c>
      <c r="H364" s="68">
        <v>4</v>
      </c>
      <c r="I364" s="67">
        <v>4</v>
      </c>
      <c r="J364" s="176">
        <f t="shared" si="5"/>
        <v>3.9299999999999997</v>
      </c>
      <c r="K364" s="176" t="s">
        <v>3327</v>
      </c>
    </row>
    <row r="365" spans="1:11">
      <c r="A365" s="209"/>
      <c r="B365" s="242"/>
      <c r="C365" s="138" t="s">
        <v>2344</v>
      </c>
      <c r="D365" s="139">
        <v>621409017</v>
      </c>
      <c r="E365" s="237" t="s">
        <v>107</v>
      </c>
      <c r="F365" s="34">
        <v>3.86</v>
      </c>
      <c r="G365" s="241">
        <v>3.86</v>
      </c>
      <c r="H365" s="68">
        <v>4</v>
      </c>
      <c r="I365" s="67">
        <v>4</v>
      </c>
      <c r="J365" s="176">
        <f t="shared" si="5"/>
        <v>3.9299999999999997</v>
      </c>
      <c r="K365" s="176" t="s">
        <v>3327</v>
      </c>
    </row>
    <row r="366" spans="1:11">
      <c r="A366" s="209"/>
      <c r="B366" s="242" t="s">
        <v>2345</v>
      </c>
      <c r="C366" s="138" t="s">
        <v>2346</v>
      </c>
      <c r="D366" s="139">
        <v>151409317</v>
      </c>
      <c r="E366" s="237" t="s">
        <v>35</v>
      </c>
      <c r="F366" s="34">
        <v>3.86</v>
      </c>
      <c r="G366" s="241">
        <v>3.86</v>
      </c>
      <c r="H366" s="68">
        <v>4</v>
      </c>
      <c r="I366" s="67">
        <v>4</v>
      </c>
      <c r="J366" s="176">
        <f t="shared" si="5"/>
        <v>3.9299999999999997</v>
      </c>
      <c r="K366" s="176" t="s">
        <v>3327</v>
      </c>
    </row>
    <row r="367" spans="1:11">
      <c r="A367" s="209"/>
      <c r="B367" s="242"/>
      <c r="C367" s="138" t="s">
        <v>2347</v>
      </c>
      <c r="D367" s="139">
        <v>311409009</v>
      </c>
      <c r="E367" s="237" t="s">
        <v>74</v>
      </c>
      <c r="F367" s="34">
        <v>3.86</v>
      </c>
      <c r="G367" s="241">
        <v>3.86</v>
      </c>
      <c r="H367" s="68">
        <v>4</v>
      </c>
      <c r="I367" s="67">
        <v>4</v>
      </c>
      <c r="J367" s="176">
        <f t="shared" si="5"/>
        <v>3.9299999999999997</v>
      </c>
      <c r="K367" s="176" t="s">
        <v>3327</v>
      </c>
    </row>
    <row r="368" spans="1:11">
      <c r="A368" s="209"/>
      <c r="B368" s="242"/>
      <c r="C368" s="138" t="s">
        <v>2348</v>
      </c>
      <c r="D368" s="139">
        <v>221409092</v>
      </c>
      <c r="E368" s="237" t="s">
        <v>126</v>
      </c>
      <c r="F368" s="34">
        <v>3.86</v>
      </c>
      <c r="G368" s="241">
        <v>3.86</v>
      </c>
      <c r="H368" s="68">
        <v>4</v>
      </c>
      <c r="I368" s="67">
        <v>4</v>
      </c>
      <c r="J368" s="176">
        <f t="shared" si="5"/>
        <v>3.9299999999999997</v>
      </c>
      <c r="K368" s="176" t="s">
        <v>3327</v>
      </c>
    </row>
    <row r="369" spans="1:11">
      <c r="A369" s="209"/>
      <c r="B369" s="242"/>
      <c r="C369" s="138" t="s">
        <v>2349</v>
      </c>
      <c r="D369" s="139">
        <v>831409046</v>
      </c>
      <c r="E369" s="237" t="s">
        <v>9</v>
      </c>
      <c r="F369" s="31">
        <v>3.86</v>
      </c>
      <c r="G369" s="31">
        <v>3.86</v>
      </c>
      <c r="H369" s="68">
        <v>4</v>
      </c>
      <c r="I369" s="67">
        <v>4</v>
      </c>
      <c r="J369" s="176">
        <f t="shared" si="5"/>
        <v>3.9299999999999997</v>
      </c>
      <c r="K369" s="176" t="s">
        <v>3327</v>
      </c>
    </row>
    <row r="370" spans="1:11">
      <c r="A370" s="209"/>
      <c r="B370" s="242"/>
      <c r="C370" s="138" t="s">
        <v>2350</v>
      </c>
      <c r="D370" s="139">
        <v>231409003</v>
      </c>
      <c r="E370" s="237" t="s">
        <v>46</v>
      </c>
      <c r="F370" s="31">
        <v>3.86</v>
      </c>
      <c r="G370" s="31">
        <v>3.86</v>
      </c>
      <c r="H370" s="68">
        <v>4</v>
      </c>
      <c r="I370" s="67">
        <v>4</v>
      </c>
      <c r="J370" s="176">
        <f t="shared" si="5"/>
        <v>3.9299999999999997</v>
      </c>
      <c r="K370" s="176" t="s">
        <v>3327</v>
      </c>
    </row>
    <row r="371" spans="1:11">
      <c r="A371" s="209"/>
      <c r="B371" s="242"/>
      <c r="C371" s="138" t="s">
        <v>2351</v>
      </c>
      <c r="D371" s="139">
        <v>311409050</v>
      </c>
      <c r="E371" s="237" t="s">
        <v>74</v>
      </c>
      <c r="F371" s="31">
        <v>3.86</v>
      </c>
      <c r="G371" s="31">
        <v>3.86</v>
      </c>
      <c r="H371" s="68">
        <v>4</v>
      </c>
      <c r="I371" s="67">
        <v>4</v>
      </c>
      <c r="J371" s="176">
        <f t="shared" si="5"/>
        <v>3.9299999999999997</v>
      </c>
      <c r="K371" s="176" t="s">
        <v>3327</v>
      </c>
    </row>
    <row r="372" spans="1:11">
      <c r="A372" s="209"/>
      <c r="B372" s="242"/>
      <c r="C372" s="138" t="s">
        <v>2352</v>
      </c>
      <c r="D372" s="139">
        <v>311409054</v>
      </c>
      <c r="E372" s="237" t="s">
        <v>74</v>
      </c>
      <c r="F372" s="31">
        <v>3.86</v>
      </c>
      <c r="G372" s="31">
        <v>3.86</v>
      </c>
      <c r="H372" s="68">
        <v>4</v>
      </c>
      <c r="I372" s="67">
        <v>4</v>
      </c>
      <c r="J372" s="176">
        <f t="shared" si="5"/>
        <v>3.9299999999999997</v>
      </c>
      <c r="K372" s="176" t="s">
        <v>3327</v>
      </c>
    </row>
    <row r="373" spans="1:11" ht="21">
      <c r="A373" s="209"/>
      <c r="B373" s="218" t="s">
        <v>3466</v>
      </c>
      <c r="C373" s="142" t="s">
        <v>2353</v>
      </c>
      <c r="D373" s="69">
        <v>411409001</v>
      </c>
      <c r="E373" s="239" t="s">
        <v>199</v>
      </c>
      <c r="F373" s="34">
        <v>3.86</v>
      </c>
      <c r="G373" s="34">
        <v>3.86</v>
      </c>
      <c r="H373" s="68">
        <v>4</v>
      </c>
      <c r="I373" s="67">
        <v>4</v>
      </c>
      <c r="J373" s="176">
        <f t="shared" si="5"/>
        <v>3.9299999999999997</v>
      </c>
      <c r="K373" s="176" t="s">
        <v>3327</v>
      </c>
    </row>
    <row r="374" spans="1:11" ht="15">
      <c r="A374" s="209"/>
      <c r="B374" s="336"/>
      <c r="C374" s="142" t="s">
        <v>2354</v>
      </c>
      <c r="D374" s="69">
        <v>531409060</v>
      </c>
      <c r="E374" s="239" t="s">
        <v>113</v>
      </c>
      <c r="F374" s="34">
        <v>3.86</v>
      </c>
      <c r="G374" s="34">
        <v>3.86</v>
      </c>
      <c r="H374" s="68">
        <v>4</v>
      </c>
      <c r="I374" s="67">
        <v>4</v>
      </c>
      <c r="J374" s="176">
        <f t="shared" si="5"/>
        <v>3.9299999999999997</v>
      </c>
      <c r="K374" s="176" t="s">
        <v>3327</v>
      </c>
    </row>
    <row r="375" spans="1:11" ht="15">
      <c r="A375" s="209"/>
      <c r="B375" s="336"/>
      <c r="C375" s="142" t="s">
        <v>2355</v>
      </c>
      <c r="D375" s="69">
        <v>931409152</v>
      </c>
      <c r="E375" s="239" t="s">
        <v>124</v>
      </c>
      <c r="F375" s="34">
        <v>3.86</v>
      </c>
      <c r="G375" s="34">
        <v>3.86</v>
      </c>
      <c r="H375" s="68">
        <v>4</v>
      </c>
      <c r="I375" s="67">
        <v>4</v>
      </c>
      <c r="J375" s="176">
        <f t="shared" si="5"/>
        <v>3.9299999999999997</v>
      </c>
      <c r="K375" s="176" t="s">
        <v>3327</v>
      </c>
    </row>
    <row r="376" spans="1:11" ht="15">
      <c r="A376" s="209"/>
      <c r="B376" s="336"/>
      <c r="C376" s="142" t="s">
        <v>2356</v>
      </c>
      <c r="D376" s="69">
        <v>311409045</v>
      </c>
      <c r="E376" s="239" t="s">
        <v>74</v>
      </c>
      <c r="F376" s="34">
        <v>3.86</v>
      </c>
      <c r="G376" s="34">
        <v>3.86</v>
      </c>
      <c r="H376" s="68">
        <v>4</v>
      </c>
      <c r="I376" s="67">
        <v>4</v>
      </c>
      <c r="J376" s="176">
        <f t="shared" si="5"/>
        <v>3.9299999999999997</v>
      </c>
      <c r="K376" s="176" t="s">
        <v>3327</v>
      </c>
    </row>
    <row r="377" spans="1:11" ht="15">
      <c r="A377" s="209"/>
      <c r="B377" s="336"/>
      <c r="C377" s="142" t="s">
        <v>2357</v>
      </c>
      <c r="D377" s="69">
        <v>931409160</v>
      </c>
      <c r="E377" s="239" t="s">
        <v>124</v>
      </c>
      <c r="F377" s="34">
        <v>3.86</v>
      </c>
      <c r="G377" s="34">
        <v>3.86</v>
      </c>
      <c r="H377" s="68">
        <v>4</v>
      </c>
      <c r="I377" s="67">
        <v>4</v>
      </c>
      <c r="J377" s="176">
        <f t="shared" si="5"/>
        <v>3.9299999999999997</v>
      </c>
      <c r="K377" s="176" t="s">
        <v>3327</v>
      </c>
    </row>
    <row r="378" spans="1:11" ht="15">
      <c r="A378" s="209"/>
      <c r="B378" s="336"/>
      <c r="C378" s="142" t="s">
        <v>2358</v>
      </c>
      <c r="D378" s="69">
        <v>911409020</v>
      </c>
      <c r="E378" s="239" t="s">
        <v>19</v>
      </c>
      <c r="F378" s="34">
        <v>3.86</v>
      </c>
      <c r="G378" s="34">
        <v>3.86</v>
      </c>
      <c r="H378" s="68">
        <v>4</v>
      </c>
      <c r="I378" s="67">
        <v>4</v>
      </c>
      <c r="J378" s="176">
        <f t="shared" si="5"/>
        <v>3.9299999999999997</v>
      </c>
      <c r="K378" s="176" t="s">
        <v>3327</v>
      </c>
    </row>
    <row r="379" spans="1:11" ht="15">
      <c r="A379" s="209"/>
      <c r="B379" s="337"/>
      <c r="C379" s="142" t="s">
        <v>2359</v>
      </c>
      <c r="D379" s="69">
        <v>411409068</v>
      </c>
      <c r="E379" s="239" t="s">
        <v>488</v>
      </c>
      <c r="F379" s="34">
        <v>3.86</v>
      </c>
      <c r="G379" s="34">
        <v>3.86</v>
      </c>
      <c r="H379" s="68">
        <v>4</v>
      </c>
      <c r="I379" s="67">
        <v>4</v>
      </c>
      <c r="J379" s="176">
        <f t="shared" si="5"/>
        <v>3.9299999999999997</v>
      </c>
      <c r="K379" s="176" t="s">
        <v>3327</v>
      </c>
    </row>
    <row r="380" spans="1:11">
      <c r="A380" s="209"/>
      <c r="B380" s="218" t="s">
        <v>3467</v>
      </c>
      <c r="C380" s="142" t="s">
        <v>2360</v>
      </c>
      <c r="D380" s="69">
        <v>811409040</v>
      </c>
      <c r="E380" s="239" t="s">
        <v>88</v>
      </c>
      <c r="F380" s="31">
        <v>3.86</v>
      </c>
      <c r="G380" s="32">
        <v>3.86</v>
      </c>
      <c r="H380" s="68">
        <v>4</v>
      </c>
      <c r="I380" s="67">
        <v>4</v>
      </c>
      <c r="J380" s="176">
        <f t="shared" si="5"/>
        <v>3.9299999999999997</v>
      </c>
      <c r="K380" s="176" t="s">
        <v>3327</v>
      </c>
    </row>
    <row r="381" spans="1:11" ht="15">
      <c r="A381" s="209"/>
      <c r="B381" s="336"/>
      <c r="C381" s="142" t="s">
        <v>2361</v>
      </c>
      <c r="D381" s="69">
        <v>221408086</v>
      </c>
      <c r="E381" s="239" t="s">
        <v>126</v>
      </c>
      <c r="F381" s="31">
        <v>3.86</v>
      </c>
      <c r="G381" s="32">
        <v>3.86</v>
      </c>
      <c r="H381" s="68">
        <v>4</v>
      </c>
      <c r="I381" s="67">
        <v>4</v>
      </c>
      <c r="J381" s="176">
        <f t="shared" si="5"/>
        <v>3.9299999999999997</v>
      </c>
      <c r="K381" s="176" t="s">
        <v>3327</v>
      </c>
    </row>
    <row r="382" spans="1:11" ht="15">
      <c r="A382" s="209"/>
      <c r="B382" s="336"/>
      <c r="C382" s="142" t="s">
        <v>2362</v>
      </c>
      <c r="D382" s="69">
        <v>411409071</v>
      </c>
      <c r="E382" s="239" t="s">
        <v>199</v>
      </c>
      <c r="F382" s="31">
        <v>3.86</v>
      </c>
      <c r="G382" s="32">
        <v>3.86</v>
      </c>
      <c r="H382" s="68">
        <v>4</v>
      </c>
      <c r="I382" s="67">
        <v>4</v>
      </c>
      <c r="J382" s="176">
        <f t="shared" si="5"/>
        <v>3.9299999999999997</v>
      </c>
      <c r="K382" s="176" t="s">
        <v>3327</v>
      </c>
    </row>
    <row r="383" spans="1:11" ht="15">
      <c r="A383" s="209"/>
      <c r="B383" s="336"/>
      <c r="C383" s="142" t="s">
        <v>2363</v>
      </c>
      <c r="D383" s="69">
        <v>281409015</v>
      </c>
      <c r="E383" s="239" t="s">
        <v>43</v>
      </c>
      <c r="F383" s="31">
        <v>3.86</v>
      </c>
      <c r="G383" s="32">
        <v>3.86</v>
      </c>
      <c r="H383" s="68">
        <v>4</v>
      </c>
      <c r="I383" s="67">
        <v>4</v>
      </c>
      <c r="J383" s="176">
        <f t="shared" si="5"/>
        <v>3.9299999999999997</v>
      </c>
      <c r="K383" s="176" t="s">
        <v>3327</v>
      </c>
    </row>
    <row r="384" spans="1:11" ht="15">
      <c r="A384" s="209"/>
      <c r="B384" s="336"/>
      <c r="C384" s="142" t="s">
        <v>2364</v>
      </c>
      <c r="D384" s="69">
        <v>431408015</v>
      </c>
      <c r="E384" s="239" t="s">
        <v>37</v>
      </c>
      <c r="F384" s="31">
        <v>3.86</v>
      </c>
      <c r="G384" s="32">
        <v>3.86</v>
      </c>
      <c r="H384" s="68">
        <v>4</v>
      </c>
      <c r="I384" s="67">
        <v>4</v>
      </c>
      <c r="J384" s="176">
        <f t="shared" si="5"/>
        <v>3.9299999999999997</v>
      </c>
      <c r="K384" s="176" t="s">
        <v>3327</v>
      </c>
    </row>
    <row r="385" spans="1:11" ht="15">
      <c r="A385" s="209"/>
      <c r="B385" s="336"/>
      <c r="C385" s="142" t="s">
        <v>2365</v>
      </c>
      <c r="D385" s="69">
        <v>321409153</v>
      </c>
      <c r="E385" s="239" t="s">
        <v>25</v>
      </c>
      <c r="F385" s="31">
        <v>3.86</v>
      </c>
      <c r="G385" s="32">
        <v>3.86</v>
      </c>
      <c r="H385" s="68">
        <v>4</v>
      </c>
      <c r="I385" s="67">
        <v>4</v>
      </c>
      <c r="J385" s="176">
        <f t="shared" si="5"/>
        <v>3.9299999999999997</v>
      </c>
      <c r="K385" s="176" t="s">
        <v>3327</v>
      </c>
    </row>
    <row r="386" spans="1:11" ht="15">
      <c r="A386" s="245"/>
      <c r="B386" s="336"/>
      <c r="C386" s="142" t="s">
        <v>2366</v>
      </c>
      <c r="D386" s="69">
        <v>411409106</v>
      </c>
      <c r="E386" s="239" t="s">
        <v>199</v>
      </c>
      <c r="F386" s="31">
        <v>3.86</v>
      </c>
      <c r="G386" s="32">
        <v>3.86</v>
      </c>
      <c r="H386" s="68">
        <v>4</v>
      </c>
      <c r="I386" s="67">
        <v>4</v>
      </c>
      <c r="J386" s="176">
        <f t="shared" si="5"/>
        <v>3.9299999999999997</v>
      </c>
      <c r="K386" s="176" t="s">
        <v>3327</v>
      </c>
    </row>
    <row r="387" spans="1:11" ht="15">
      <c r="A387" s="245"/>
      <c r="B387" s="336"/>
      <c r="C387" s="142" t="s">
        <v>2367</v>
      </c>
      <c r="D387" s="69">
        <v>281409027</v>
      </c>
      <c r="E387" s="239" t="s">
        <v>43</v>
      </c>
      <c r="F387" s="31">
        <v>3.86</v>
      </c>
      <c r="G387" s="32">
        <v>3.86</v>
      </c>
      <c r="H387" s="68">
        <v>4</v>
      </c>
      <c r="I387" s="67">
        <v>4</v>
      </c>
      <c r="J387" s="176">
        <f t="shared" si="5"/>
        <v>3.9299999999999997</v>
      </c>
      <c r="K387" s="176" t="s">
        <v>3327</v>
      </c>
    </row>
    <row r="388" spans="1:11" ht="15">
      <c r="A388" s="245"/>
      <c r="B388" s="336"/>
      <c r="C388" s="142" t="s">
        <v>2368</v>
      </c>
      <c r="D388" s="69">
        <v>281409021</v>
      </c>
      <c r="E388" s="239" t="s">
        <v>43</v>
      </c>
      <c r="F388" s="31">
        <v>3.86</v>
      </c>
      <c r="G388" s="32">
        <v>3.86</v>
      </c>
      <c r="H388" s="68">
        <v>4</v>
      </c>
      <c r="I388" s="67">
        <v>4</v>
      </c>
      <c r="J388" s="176">
        <f t="shared" ref="J388:J396" si="6">SUM(F388:I388)/4</f>
        <v>3.9299999999999997</v>
      </c>
      <c r="K388" s="176" t="s">
        <v>3327</v>
      </c>
    </row>
    <row r="389" spans="1:11" ht="15">
      <c r="A389" s="245"/>
      <c r="B389" s="337"/>
      <c r="C389" s="142" t="s">
        <v>2369</v>
      </c>
      <c r="D389" s="69">
        <v>632408010</v>
      </c>
      <c r="E389" s="239" t="s">
        <v>149</v>
      </c>
      <c r="F389" s="31">
        <v>3.86</v>
      </c>
      <c r="G389" s="32">
        <v>3.86</v>
      </c>
      <c r="H389" s="68">
        <v>4</v>
      </c>
      <c r="I389" s="67">
        <v>4</v>
      </c>
      <c r="J389" s="176">
        <f t="shared" si="6"/>
        <v>3.9299999999999997</v>
      </c>
      <c r="K389" s="176" t="s">
        <v>3327</v>
      </c>
    </row>
    <row r="390" spans="1:11">
      <c r="A390" s="245"/>
      <c r="B390" s="242" t="s">
        <v>2370</v>
      </c>
      <c r="C390" s="138" t="s">
        <v>2371</v>
      </c>
      <c r="D390" s="139">
        <v>831409037</v>
      </c>
      <c r="E390" s="237" t="s">
        <v>9</v>
      </c>
      <c r="F390" s="31">
        <v>3.86</v>
      </c>
      <c r="G390" s="31">
        <v>3.86</v>
      </c>
      <c r="H390" s="68">
        <v>4</v>
      </c>
      <c r="I390" s="67">
        <v>4</v>
      </c>
      <c r="J390" s="176">
        <f t="shared" si="6"/>
        <v>3.9299999999999997</v>
      </c>
      <c r="K390" s="176" t="s">
        <v>3327</v>
      </c>
    </row>
    <row r="391" spans="1:11">
      <c r="A391" s="245"/>
      <c r="B391" s="242"/>
      <c r="C391" s="138" t="s">
        <v>2372</v>
      </c>
      <c r="D391" s="139">
        <v>321409053</v>
      </c>
      <c r="E391" s="237" t="s">
        <v>25</v>
      </c>
      <c r="F391" s="31">
        <v>3.86</v>
      </c>
      <c r="G391" s="31">
        <v>3.86</v>
      </c>
      <c r="H391" s="68">
        <v>4</v>
      </c>
      <c r="I391" s="67">
        <v>4</v>
      </c>
      <c r="J391" s="176">
        <f t="shared" si="6"/>
        <v>3.9299999999999997</v>
      </c>
      <c r="K391" s="176" t="s">
        <v>3327</v>
      </c>
    </row>
    <row r="392" spans="1:11">
      <c r="A392" s="245"/>
      <c r="B392" s="242"/>
      <c r="C392" s="138" t="s">
        <v>2373</v>
      </c>
      <c r="D392" s="139">
        <v>411409097</v>
      </c>
      <c r="E392" s="237" t="s">
        <v>199</v>
      </c>
      <c r="F392" s="31">
        <v>3.86</v>
      </c>
      <c r="G392" s="31">
        <v>3.86</v>
      </c>
      <c r="H392" s="68">
        <v>4</v>
      </c>
      <c r="I392" s="67">
        <v>4</v>
      </c>
      <c r="J392" s="176">
        <f t="shared" si="6"/>
        <v>3.9299999999999997</v>
      </c>
      <c r="K392" s="176" t="s">
        <v>3327</v>
      </c>
    </row>
    <row r="393" spans="1:11">
      <c r="A393" s="245"/>
      <c r="B393" s="242"/>
      <c r="C393" s="138" t="s">
        <v>2374</v>
      </c>
      <c r="D393" s="139">
        <v>311409084</v>
      </c>
      <c r="E393" s="237" t="s">
        <v>74</v>
      </c>
      <c r="F393" s="31">
        <v>3.86</v>
      </c>
      <c r="G393" s="31">
        <v>3.86</v>
      </c>
      <c r="H393" s="68">
        <v>4</v>
      </c>
      <c r="I393" s="67">
        <v>4</v>
      </c>
      <c r="J393" s="176">
        <f t="shared" si="6"/>
        <v>3.9299999999999997</v>
      </c>
      <c r="K393" s="176" t="s">
        <v>3327</v>
      </c>
    </row>
    <row r="394" spans="1:11">
      <c r="A394" s="245"/>
      <c r="B394" s="242"/>
      <c r="C394" s="138" t="s">
        <v>2375</v>
      </c>
      <c r="D394" s="139">
        <v>633409026</v>
      </c>
      <c r="E394" s="237" t="s">
        <v>246</v>
      </c>
      <c r="F394" s="31">
        <v>3.86</v>
      </c>
      <c r="G394" s="31">
        <v>3.86</v>
      </c>
      <c r="H394" s="68">
        <v>4</v>
      </c>
      <c r="I394" s="67">
        <v>4</v>
      </c>
      <c r="J394" s="176">
        <f t="shared" si="6"/>
        <v>3.9299999999999997</v>
      </c>
      <c r="K394" s="176" t="s">
        <v>3327</v>
      </c>
    </row>
    <row r="395" spans="1:11">
      <c r="A395" s="245"/>
      <c r="B395" s="242"/>
      <c r="C395" s="138" t="s">
        <v>2376</v>
      </c>
      <c r="D395" s="139">
        <v>841409037</v>
      </c>
      <c r="E395" s="237" t="s">
        <v>156</v>
      </c>
      <c r="F395" s="31">
        <v>3.86</v>
      </c>
      <c r="G395" s="31">
        <v>3.86</v>
      </c>
      <c r="H395" s="68">
        <v>4</v>
      </c>
      <c r="I395" s="67">
        <v>4</v>
      </c>
      <c r="J395" s="176">
        <f t="shared" si="6"/>
        <v>3.9299999999999997</v>
      </c>
      <c r="K395" s="176" t="s">
        <v>3327</v>
      </c>
    </row>
    <row r="396" spans="1:11">
      <c r="A396" s="245"/>
      <c r="B396" s="242"/>
      <c r="C396" s="138" t="s">
        <v>2377</v>
      </c>
      <c r="D396" s="139">
        <v>931409004</v>
      </c>
      <c r="E396" s="140" t="s">
        <v>124</v>
      </c>
      <c r="F396" s="31">
        <v>3.86</v>
      </c>
      <c r="G396" s="31">
        <v>3.86</v>
      </c>
      <c r="H396" s="68">
        <v>4</v>
      </c>
      <c r="I396" s="67">
        <v>4</v>
      </c>
      <c r="J396" s="176">
        <f t="shared" si="6"/>
        <v>3.9299999999999997</v>
      </c>
      <c r="K396" s="176" t="s">
        <v>3327</v>
      </c>
    </row>
    <row r="397" spans="1:11">
      <c r="F397" s="46"/>
      <c r="H397" s="25"/>
      <c r="J397" s="37"/>
    </row>
    <row r="398" spans="1:11">
      <c r="F398" s="46"/>
      <c r="H398" s="25"/>
      <c r="J398" s="37"/>
    </row>
    <row r="399" spans="1:11">
      <c r="F399" s="46"/>
      <c r="H399" s="25"/>
      <c r="J399" s="37"/>
    </row>
    <row r="400" spans="1:11">
      <c r="F400" s="46"/>
      <c r="H400" s="25"/>
      <c r="J400" s="37"/>
    </row>
    <row r="401" spans="6:10">
      <c r="F401" s="46"/>
      <c r="H401" s="25"/>
      <c r="J401" s="37"/>
    </row>
    <row r="402" spans="6:10">
      <c r="F402" s="46"/>
      <c r="H402" s="25"/>
      <c r="J402" s="37"/>
    </row>
    <row r="403" spans="6:10">
      <c r="F403" s="46"/>
      <c r="H403" s="25"/>
      <c r="J403" s="37"/>
    </row>
  </sheetData>
  <mergeCells count="22">
    <mergeCell ref="B321:B326"/>
    <mergeCell ref="B343:B350"/>
    <mergeCell ref="B374:B379"/>
    <mergeCell ref="B381:B389"/>
    <mergeCell ref="B255:B262"/>
    <mergeCell ref="B276:B283"/>
    <mergeCell ref="B285:B291"/>
    <mergeCell ref="B301:B307"/>
    <mergeCell ref="B165:B170"/>
    <mergeCell ref="B191:B197"/>
    <mergeCell ref="B221:B228"/>
    <mergeCell ref="B239:B244"/>
    <mergeCell ref="B246:B253"/>
    <mergeCell ref="B67:B74"/>
    <mergeCell ref="B86:B94"/>
    <mergeCell ref="B141:B147"/>
    <mergeCell ref="B160:B163"/>
    <mergeCell ref="A1:K1"/>
    <mergeCell ref="B37:B45"/>
    <mergeCell ref="B47:B55"/>
    <mergeCell ref="B3:B7"/>
    <mergeCell ref="B12:B14"/>
  </mergeCells>
  <pageMargins left="0.7" right="0.7" top="0.75" bottom="0.75" header="0.3" footer="0.3"/>
  <pageSetup paperSize="5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30"/>
  <sheetViews>
    <sheetView topLeftCell="A262" zoomScaleNormal="100" workbookViewId="0">
      <selection activeCell="D189" sqref="D189"/>
    </sheetView>
  </sheetViews>
  <sheetFormatPr defaultRowHeight="15.75" thickBottom="1"/>
  <cols>
    <col min="1" max="1" width="17.42578125" style="4" customWidth="1"/>
    <col min="2" max="2" width="18.85546875" style="4" customWidth="1"/>
    <col min="3" max="3" width="31.5703125" customWidth="1"/>
    <col min="4" max="4" width="10.28515625" customWidth="1"/>
    <col min="5" max="5" width="35.7109375" customWidth="1"/>
    <col min="6" max="6" width="5.85546875" style="66" customWidth="1"/>
    <col min="7" max="7" width="5.5703125" style="5" customWidth="1"/>
    <col min="8" max="8" width="7.140625" customWidth="1"/>
    <col min="9" max="9" width="6.28515625" style="65" customWidth="1"/>
    <col min="10" max="10" width="8.7109375" style="57" customWidth="1"/>
    <col min="11" max="11" width="4.85546875" style="29" customWidth="1"/>
  </cols>
  <sheetData>
    <row r="1" spans="1:14" ht="24" thickBot="1">
      <c r="A1" s="373" t="s">
        <v>3337</v>
      </c>
      <c r="B1" s="374"/>
      <c r="C1" s="374"/>
      <c r="D1" s="374"/>
      <c r="E1" s="374"/>
      <c r="F1" s="374"/>
      <c r="G1" s="374"/>
      <c r="H1" s="374"/>
      <c r="I1" s="374"/>
      <c r="J1" s="375"/>
      <c r="K1" s="375"/>
      <c r="L1" s="22"/>
      <c r="M1" s="22"/>
    </row>
    <row r="2" spans="1:14" thickBot="1">
      <c r="A2" s="51" t="s">
        <v>4</v>
      </c>
      <c r="B2" s="51" t="s">
        <v>5</v>
      </c>
      <c r="C2" s="51" t="s">
        <v>2799</v>
      </c>
      <c r="D2" s="51" t="s">
        <v>2</v>
      </c>
      <c r="E2" s="51" t="s">
        <v>3</v>
      </c>
      <c r="F2" s="51" t="s">
        <v>3321</v>
      </c>
      <c r="G2" s="51" t="s">
        <v>3322</v>
      </c>
      <c r="H2" s="51" t="s">
        <v>3338</v>
      </c>
      <c r="I2" s="254" t="s">
        <v>3339</v>
      </c>
      <c r="J2" s="59" t="s">
        <v>3336</v>
      </c>
      <c r="K2" s="255" t="s">
        <v>3325</v>
      </c>
      <c r="L2" s="58"/>
      <c r="M2" s="22"/>
    </row>
    <row r="3" spans="1:14" ht="19.5" thickBot="1">
      <c r="A3" s="256" t="s">
        <v>3543</v>
      </c>
      <c r="B3" s="257" t="s">
        <v>3544</v>
      </c>
      <c r="C3" s="258" t="s">
        <v>2473</v>
      </c>
      <c r="D3" s="256">
        <v>441409029</v>
      </c>
      <c r="E3" s="259" t="s">
        <v>17</v>
      </c>
      <c r="F3" s="33">
        <v>3.5</v>
      </c>
      <c r="G3" s="33">
        <v>3.86</v>
      </c>
      <c r="H3" s="33">
        <v>4</v>
      </c>
      <c r="I3" s="33">
        <v>4</v>
      </c>
      <c r="J3" s="253">
        <f>SUM(F3:I3)/4</f>
        <v>3.84</v>
      </c>
      <c r="K3" s="93" t="s">
        <v>3327</v>
      </c>
      <c r="M3" s="22"/>
      <c r="N3" s="22"/>
    </row>
    <row r="4" spans="1:14" thickBot="1">
      <c r="A4" s="203"/>
      <c r="B4" s="376"/>
      <c r="C4" s="12" t="s">
        <v>2474</v>
      </c>
      <c r="D4" s="8">
        <v>614409058</v>
      </c>
      <c r="E4" s="61" t="s">
        <v>70</v>
      </c>
      <c r="F4" s="33">
        <v>3.5</v>
      </c>
      <c r="G4" s="14">
        <v>3.86</v>
      </c>
      <c r="H4" s="14">
        <v>4</v>
      </c>
      <c r="I4" s="33">
        <v>4</v>
      </c>
      <c r="J4" s="253">
        <f t="shared" ref="J4:J67" si="0">SUM(F4:I4)/4</f>
        <v>3.84</v>
      </c>
      <c r="K4" s="93" t="s">
        <v>3327</v>
      </c>
    </row>
    <row r="5" spans="1:14" thickBot="1">
      <c r="A5" s="203"/>
      <c r="B5" s="376"/>
      <c r="C5" s="12" t="s">
        <v>2475</v>
      </c>
      <c r="D5" s="8">
        <v>451409080</v>
      </c>
      <c r="E5" s="61" t="s">
        <v>48</v>
      </c>
      <c r="F5" s="33">
        <v>3.5</v>
      </c>
      <c r="G5" s="14">
        <v>3.86</v>
      </c>
      <c r="H5" s="14">
        <v>4</v>
      </c>
      <c r="I5" s="33">
        <v>4</v>
      </c>
      <c r="J5" s="253">
        <f t="shared" si="0"/>
        <v>3.84</v>
      </c>
      <c r="K5" s="93" t="s">
        <v>3327</v>
      </c>
      <c r="N5" s="22"/>
    </row>
    <row r="6" spans="1:14" thickBot="1">
      <c r="A6" s="203"/>
      <c r="B6" s="376"/>
      <c r="C6" s="12" t="s">
        <v>2476</v>
      </c>
      <c r="D6" s="8">
        <v>421409038</v>
      </c>
      <c r="E6" s="61" t="s">
        <v>15</v>
      </c>
      <c r="F6" s="33">
        <v>3.5</v>
      </c>
      <c r="G6" s="14">
        <v>3.86</v>
      </c>
      <c r="H6" s="14">
        <v>4</v>
      </c>
      <c r="I6" s="33">
        <v>4</v>
      </c>
      <c r="J6" s="253">
        <f t="shared" si="0"/>
        <v>3.84</v>
      </c>
      <c r="K6" s="93" t="s">
        <v>3327</v>
      </c>
      <c r="L6" s="62"/>
    </row>
    <row r="7" spans="1:14" thickBot="1">
      <c r="A7" s="203"/>
      <c r="B7" s="376"/>
      <c r="C7" s="12" t="s">
        <v>2477</v>
      </c>
      <c r="D7" s="8">
        <v>411409035</v>
      </c>
      <c r="E7" s="61" t="s">
        <v>199</v>
      </c>
      <c r="F7" s="33">
        <v>3.5</v>
      </c>
      <c r="G7" s="14">
        <v>3.86</v>
      </c>
      <c r="H7" s="14">
        <v>4</v>
      </c>
      <c r="I7" s="33">
        <v>4</v>
      </c>
      <c r="J7" s="253">
        <f t="shared" si="0"/>
        <v>3.84</v>
      </c>
      <c r="K7" s="93" t="s">
        <v>3327</v>
      </c>
    </row>
    <row r="8" spans="1:14" thickBot="1">
      <c r="A8" s="203"/>
      <c r="B8" s="376"/>
      <c r="C8" s="12" t="s">
        <v>2478</v>
      </c>
      <c r="D8" s="8">
        <v>231409073</v>
      </c>
      <c r="E8" s="61" t="s">
        <v>46</v>
      </c>
      <c r="F8" s="33">
        <v>3.5</v>
      </c>
      <c r="G8" s="14">
        <v>3.86</v>
      </c>
      <c r="H8" s="14">
        <v>4</v>
      </c>
      <c r="I8" s="33">
        <v>4</v>
      </c>
      <c r="J8" s="253">
        <f t="shared" si="0"/>
        <v>3.84</v>
      </c>
      <c r="K8" s="93" t="s">
        <v>3327</v>
      </c>
    </row>
    <row r="9" spans="1:14" thickBot="1">
      <c r="A9" s="203"/>
      <c r="B9" s="377"/>
      <c r="C9" s="12" t="s">
        <v>2479</v>
      </c>
      <c r="D9" s="8">
        <v>311409062</v>
      </c>
      <c r="E9" s="61" t="s">
        <v>74</v>
      </c>
      <c r="F9" s="33">
        <v>3.5</v>
      </c>
      <c r="G9" s="14">
        <v>3.86</v>
      </c>
      <c r="H9" s="14">
        <v>4</v>
      </c>
      <c r="I9" s="33">
        <v>4</v>
      </c>
      <c r="J9" s="253">
        <f t="shared" si="0"/>
        <v>3.84</v>
      </c>
      <c r="K9" s="93" t="s">
        <v>3327</v>
      </c>
    </row>
    <row r="10" spans="1:14" ht="19.5" thickBot="1">
      <c r="A10" s="203"/>
      <c r="B10" s="84" t="s">
        <v>3545</v>
      </c>
      <c r="C10" s="12" t="s">
        <v>2480</v>
      </c>
      <c r="D10" s="8">
        <v>311409092</v>
      </c>
      <c r="E10" s="61" t="s">
        <v>74</v>
      </c>
      <c r="F10" s="33">
        <v>3.5</v>
      </c>
      <c r="G10" s="14">
        <v>3.86</v>
      </c>
      <c r="H10" s="14">
        <v>4</v>
      </c>
      <c r="I10" s="33">
        <v>4</v>
      </c>
      <c r="J10" s="253">
        <f t="shared" si="0"/>
        <v>3.84</v>
      </c>
      <c r="K10" s="93" t="s">
        <v>3327</v>
      </c>
    </row>
    <row r="11" spans="1:14" thickBot="1">
      <c r="A11" s="203"/>
      <c r="B11" s="376"/>
      <c r="C11" s="12" t="s">
        <v>2769</v>
      </c>
      <c r="D11" s="8">
        <v>831409041</v>
      </c>
      <c r="E11" s="61" t="s">
        <v>9</v>
      </c>
      <c r="F11" s="33">
        <v>3.5</v>
      </c>
      <c r="G11" s="14">
        <v>3.86</v>
      </c>
      <c r="H11" s="14">
        <v>4</v>
      </c>
      <c r="I11" s="33">
        <v>4</v>
      </c>
      <c r="J11" s="253">
        <f t="shared" si="0"/>
        <v>3.84</v>
      </c>
      <c r="K11" s="93" t="s">
        <v>3327</v>
      </c>
    </row>
    <row r="12" spans="1:14" thickBot="1">
      <c r="A12" s="203"/>
      <c r="B12" s="376"/>
      <c r="C12" s="12" t="s">
        <v>2481</v>
      </c>
      <c r="D12" s="8">
        <v>321409035</v>
      </c>
      <c r="E12" s="61" t="s">
        <v>25</v>
      </c>
      <c r="F12" s="33">
        <v>3.5</v>
      </c>
      <c r="G12" s="14">
        <v>3.86</v>
      </c>
      <c r="H12" s="14">
        <v>4</v>
      </c>
      <c r="I12" s="33">
        <v>4</v>
      </c>
      <c r="J12" s="253">
        <f t="shared" si="0"/>
        <v>3.84</v>
      </c>
      <c r="K12" s="93" t="s">
        <v>3327</v>
      </c>
    </row>
    <row r="13" spans="1:14" thickBot="1">
      <c r="A13" s="203"/>
      <c r="B13" s="376"/>
      <c r="C13" s="12" t="s">
        <v>2482</v>
      </c>
      <c r="D13" s="8">
        <v>271409109</v>
      </c>
      <c r="E13" s="61" t="s">
        <v>50</v>
      </c>
      <c r="F13" s="33">
        <v>3.5</v>
      </c>
      <c r="G13" s="14">
        <v>3.86</v>
      </c>
      <c r="H13" s="14">
        <v>4</v>
      </c>
      <c r="I13" s="33">
        <v>4</v>
      </c>
      <c r="J13" s="253">
        <f t="shared" si="0"/>
        <v>3.84</v>
      </c>
      <c r="K13" s="93" t="s">
        <v>3327</v>
      </c>
    </row>
    <row r="14" spans="1:14" thickBot="1">
      <c r="A14" s="203"/>
      <c r="B14" s="376"/>
      <c r="C14" s="12" t="s">
        <v>2483</v>
      </c>
      <c r="D14" s="8">
        <v>271409089</v>
      </c>
      <c r="E14" s="61" t="s">
        <v>50</v>
      </c>
      <c r="F14" s="33">
        <v>3.5</v>
      </c>
      <c r="G14" s="14">
        <v>3.86</v>
      </c>
      <c r="H14" s="14">
        <v>4</v>
      </c>
      <c r="I14" s="33">
        <v>4</v>
      </c>
      <c r="J14" s="253">
        <f t="shared" si="0"/>
        <v>3.84</v>
      </c>
      <c r="K14" s="93" t="s">
        <v>3327</v>
      </c>
    </row>
    <row r="15" spans="1:14" thickBot="1">
      <c r="A15" s="203"/>
      <c r="B15" s="376"/>
      <c r="C15" s="12" t="s">
        <v>2484</v>
      </c>
      <c r="D15" s="8">
        <v>411409032</v>
      </c>
      <c r="E15" s="61" t="s">
        <v>199</v>
      </c>
      <c r="F15" s="33">
        <v>3.5</v>
      </c>
      <c r="G15" s="14">
        <v>3.86</v>
      </c>
      <c r="H15" s="14">
        <v>4</v>
      </c>
      <c r="I15" s="33">
        <v>4</v>
      </c>
      <c r="J15" s="253">
        <f t="shared" si="0"/>
        <v>3.84</v>
      </c>
      <c r="K15" s="93" t="s">
        <v>3327</v>
      </c>
    </row>
    <row r="16" spans="1:14" thickBot="1">
      <c r="A16" s="203"/>
      <c r="B16" s="376"/>
      <c r="C16" s="12" t="s">
        <v>2485</v>
      </c>
      <c r="D16" s="8">
        <v>441409057</v>
      </c>
      <c r="E16" s="61" t="s">
        <v>17</v>
      </c>
      <c r="F16" s="33">
        <v>3.5</v>
      </c>
      <c r="G16" s="14">
        <v>3.86</v>
      </c>
      <c r="H16" s="14">
        <v>4</v>
      </c>
      <c r="I16" s="33">
        <v>4</v>
      </c>
      <c r="J16" s="253">
        <f t="shared" si="0"/>
        <v>3.84</v>
      </c>
      <c r="K16" s="93" t="s">
        <v>3327</v>
      </c>
    </row>
    <row r="17" spans="1:11" thickBot="1">
      <c r="A17" s="203"/>
      <c r="B17" s="377"/>
      <c r="C17" s="12" t="s">
        <v>2486</v>
      </c>
      <c r="D17" s="8">
        <v>911409018</v>
      </c>
      <c r="E17" s="61" t="s">
        <v>19</v>
      </c>
      <c r="F17" s="33">
        <v>3.5</v>
      </c>
      <c r="G17" s="14">
        <v>3.86</v>
      </c>
      <c r="H17" s="14">
        <v>4</v>
      </c>
      <c r="I17" s="33">
        <v>4</v>
      </c>
      <c r="J17" s="253">
        <f t="shared" si="0"/>
        <v>3.84</v>
      </c>
      <c r="K17" s="93" t="s">
        <v>3327</v>
      </c>
    </row>
    <row r="18" spans="1:11" ht="19.5" thickBot="1">
      <c r="A18" s="203"/>
      <c r="B18" s="199" t="s">
        <v>3546</v>
      </c>
      <c r="C18" s="12" t="s">
        <v>2487</v>
      </c>
      <c r="D18" s="8">
        <v>221409015</v>
      </c>
      <c r="E18" s="61" t="s">
        <v>126</v>
      </c>
      <c r="F18" s="33">
        <v>3.5</v>
      </c>
      <c r="G18" s="14">
        <v>3.86</v>
      </c>
      <c r="H18" s="14">
        <v>4</v>
      </c>
      <c r="I18" s="33">
        <v>4</v>
      </c>
      <c r="J18" s="253">
        <f t="shared" si="0"/>
        <v>3.84</v>
      </c>
      <c r="K18" s="93" t="s">
        <v>3327</v>
      </c>
    </row>
    <row r="19" spans="1:11" thickBot="1">
      <c r="A19" s="203"/>
      <c r="B19" s="376"/>
      <c r="C19" s="12" t="s">
        <v>2488</v>
      </c>
      <c r="D19" s="8">
        <v>614409079</v>
      </c>
      <c r="E19" s="61" t="s">
        <v>70</v>
      </c>
      <c r="F19" s="33">
        <v>3.5</v>
      </c>
      <c r="G19" s="14">
        <v>3.86</v>
      </c>
      <c r="H19" s="14">
        <v>4</v>
      </c>
      <c r="I19" s="33">
        <v>4</v>
      </c>
      <c r="J19" s="253">
        <f t="shared" si="0"/>
        <v>3.84</v>
      </c>
      <c r="K19" s="93" t="s">
        <v>3327</v>
      </c>
    </row>
    <row r="20" spans="1:11" thickBot="1">
      <c r="A20" s="203"/>
      <c r="B20" s="376"/>
      <c r="C20" s="12" t="s">
        <v>2489</v>
      </c>
      <c r="D20" s="8">
        <v>931409044</v>
      </c>
      <c r="E20" s="61" t="s">
        <v>124</v>
      </c>
      <c r="F20" s="33">
        <v>3.5</v>
      </c>
      <c r="G20" s="14">
        <v>3.86</v>
      </c>
      <c r="H20" s="14">
        <v>4</v>
      </c>
      <c r="I20" s="33">
        <v>4</v>
      </c>
      <c r="J20" s="253">
        <f t="shared" si="0"/>
        <v>3.84</v>
      </c>
      <c r="K20" s="93" t="s">
        <v>3327</v>
      </c>
    </row>
    <row r="21" spans="1:11" thickBot="1">
      <c r="A21" s="203"/>
      <c r="B21" s="376"/>
      <c r="C21" s="12" t="s">
        <v>2490</v>
      </c>
      <c r="D21" s="8"/>
      <c r="E21" s="61"/>
      <c r="F21" s="33">
        <v>3.5</v>
      </c>
      <c r="G21" s="14">
        <v>3.86</v>
      </c>
      <c r="H21" s="14">
        <v>4</v>
      </c>
      <c r="I21" s="33">
        <v>4</v>
      </c>
      <c r="J21" s="253">
        <f t="shared" si="0"/>
        <v>3.84</v>
      </c>
      <c r="K21" s="93" t="s">
        <v>3327</v>
      </c>
    </row>
    <row r="22" spans="1:11" thickBot="1">
      <c r="A22" s="203"/>
      <c r="B22" s="376"/>
      <c r="C22" s="12" t="s">
        <v>2491</v>
      </c>
      <c r="D22" s="8">
        <v>451409089</v>
      </c>
      <c r="E22" s="61" t="s">
        <v>48</v>
      </c>
      <c r="F22" s="33">
        <v>3.5</v>
      </c>
      <c r="G22" s="14">
        <v>3.86</v>
      </c>
      <c r="H22" s="14">
        <v>4</v>
      </c>
      <c r="I22" s="33">
        <v>4</v>
      </c>
      <c r="J22" s="253">
        <f t="shared" si="0"/>
        <v>3.84</v>
      </c>
      <c r="K22" s="93" t="s">
        <v>3327</v>
      </c>
    </row>
    <row r="23" spans="1:11" thickBot="1">
      <c r="A23" s="203"/>
      <c r="B23" s="376"/>
      <c r="C23" s="12" t="s">
        <v>2492</v>
      </c>
      <c r="D23" s="8">
        <v>421409091</v>
      </c>
      <c r="E23" s="61" t="s">
        <v>15</v>
      </c>
      <c r="F23" s="33">
        <v>3.5</v>
      </c>
      <c r="G23" s="14">
        <v>3.86</v>
      </c>
      <c r="H23" s="14">
        <v>4</v>
      </c>
      <c r="I23" s="33">
        <v>4</v>
      </c>
      <c r="J23" s="253">
        <f t="shared" si="0"/>
        <v>3.84</v>
      </c>
      <c r="K23" s="93" t="s">
        <v>3327</v>
      </c>
    </row>
    <row r="24" spans="1:11" thickBot="1">
      <c r="A24" s="203"/>
      <c r="B24" s="376"/>
      <c r="C24" s="12" t="s">
        <v>2493</v>
      </c>
      <c r="D24" s="8">
        <v>531409058</v>
      </c>
      <c r="E24" s="61" t="s">
        <v>113</v>
      </c>
      <c r="F24" s="33">
        <v>3.5</v>
      </c>
      <c r="G24" s="14">
        <v>3.86</v>
      </c>
      <c r="H24" s="14">
        <v>4</v>
      </c>
      <c r="I24" s="33">
        <v>4</v>
      </c>
      <c r="J24" s="253">
        <f t="shared" si="0"/>
        <v>3.84</v>
      </c>
      <c r="K24" s="93" t="s">
        <v>3327</v>
      </c>
    </row>
    <row r="25" spans="1:11" thickBot="1">
      <c r="A25" s="203"/>
      <c r="B25" s="376"/>
      <c r="C25" s="12" t="s">
        <v>2494</v>
      </c>
      <c r="D25" s="8">
        <v>411408116</v>
      </c>
      <c r="E25" s="61" t="s">
        <v>199</v>
      </c>
      <c r="F25" s="33">
        <v>3.5</v>
      </c>
      <c r="G25" s="14">
        <v>3.86</v>
      </c>
      <c r="H25" s="14">
        <v>4</v>
      </c>
      <c r="I25" s="33">
        <v>4</v>
      </c>
      <c r="J25" s="253">
        <f t="shared" si="0"/>
        <v>3.84</v>
      </c>
      <c r="K25" s="93" t="s">
        <v>3327</v>
      </c>
    </row>
    <row r="26" spans="1:11" thickBot="1">
      <c r="A26" s="203"/>
      <c r="B26" s="377"/>
      <c r="C26" s="12" t="s">
        <v>2495</v>
      </c>
      <c r="D26" s="8">
        <v>111409101</v>
      </c>
      <c r="E26" s="61" t="s">
        <v>104</v>
      </c>
      <c r="F26" s="33">
        <v>3.5</v>
      </c>
      <c r="G26" s="14">
        <v>3.86</v>
      </c>
      <c r="H26" s="14">
        <v>4</v>
      </c>
      <c r="I26" s="33">
        <v>4</v>
      </c>
      <c r="J26" s="253">
        <f t="shared" si="0"/>
        <v>3.84</v>
      </c>
      <c r="K26" s="93" t="s">
        <v>3327</v>
      </c>
    </row>
    <row r="27" spans="1:11" ht="19.5" thickBot="1">
      <c r="A27" s="203"/>
      <c r="B27" s="84" t="s">
        <v>3547</v>
      </c>
      <c r="C27" s="12" t="s">
        <v>2496</v>
      </c>
      <c r="D27" s="8">
        <v>831409208</v>
      </c>
      <c r="E27" s="61" t="s">
        <v>9</v>
      </c>
      <c r="F27" s="33">
        <v>3.5</v>
      </c>
      <c r="G27" s="14">
        <v>3.86</v>
      </c>
      <c r="H27" s="14">
        <v>4</v>
      </c>
      <c r="I27" s="33">
        <v>4</v>
      </c>
      <c r="J27" s="253">
        <f t="shared" si="0"/>
        <v>3.84</v>
      </c>
      <c r="K27" s="93" t="s">
        <v>3327</v>
      </c>
    </row>
    <row r="28" spans="1:11" ht="15" customHeight="1" thickBot="1">
      <c r="A28" s="203"/>
      <c r="B28" s="378"/>
      <c r="C28" s="12" t="s">
        <v>2497</v>
      </c>
      <c r="D28" s="8">
        <v>811409126</v>
      </c>
      <c r="E28" s="61" t="s">
        <v>88</v>
      </c>
      <c r="F28" s="33">
        <v>3.5</v>
      </c>
      <c r="G28" s="14">
        <v>3.86</v>
      </c>
      <c r="H28" s="14">
        <v>4</v>
      </c>
      <c r="I28" s="33">
        <v>4</v>
      </c>
      <c r="J28" s="253">
        <f t="shared" si="0"/>
        <v>3.84</v>
      </c>
      <c r="K28" s="93" t="s">
        <v>3327</v>
      </c>
    </row>
    <row r="29" spans="1:11" ht="15" customHeight="1" thickBot="1">
      <c r="A29" s="203"/>
      <c r="B29" s="376"/>
      <c r="C29" s="12" t="s">
        <v>2498</v>
      </c>
      <c r="D29" s="8">
        <v>151409066</v>
      </c>
      <c r="E29" s="61" t="s">
        <v>35</v>
      </c>
      <c r="F29" s="33">
        <v>3.5</v>
      </c>
      <c r="G29" s="14">
        <v>3.86</v>
      </c>
      <c r="H29" s="14">
        <v>4</v>
      </c>
      <c r="I29" s="33">
        <v>4</v>
      </c>
      <c r="J29" s="253">
        <f t="shared" si="0"/>
        <v>3.84</v>
      </c>
      <c r="K29" s="93" t="s">
        <v>3327</v>
      </c>
    </row>
    <row r="30" spans="1:11" ht="15" customHeight="1" thickBot="1">
      <c r="A30" s="203"/>
      <c r="B30" s="376"/>
      <c r="C30" s="12" t="s">
        <v>2499</v>
      </c>
      <c r="D30" s="8">
        <v>831409069</v>
      </c>
      <c r="E30" s="61" t="s">
        <v>9</v>
      </c>
      <c r="F30" s="33">
        <v>3.5</v>
      </c>
      <c r="G30" s="14">
        <v>3.86</v>
      </c>
      <c r="H30" s="14">
        <v>4</v>
      </c>
      <c r="I30" s="33">
        <v>4</v>
      </c>
      <c r="J30" s="253">
        <f t="shared" si="0"/>
        <v>3.84</v>
      </c>
      <c r="K30" s="93" t="s">
        <v>3327</v>
      </c>
    </row>
    <row r="31" spans="1:11" ht="15" customHeight="1" thickBot="1">
      <c r="A31" s="203"/>
      <c r="B31" s="376"/>
      <c r="C31" s="12" t="s">
        <v>2500</v>
      </c>
      <c r="D31" s="8">
        <v>151409441</v>
      </c>
      <c r="E31" s="61" t="s">
        <v>35</v>
      </c>
      <c r="F31" s="33">
        <v>3.5</v>
      </c>
      <c r="G31" s="14">
        <v>3.86</v>
      </c>
      <c r="H31" s="14">
        <v>4</v>
      </c>
      <c r="I31" s="33">
        <v>4</v>
      </c>
      <c r="J31" s="253">
        <f t="shared" si="0"/>
        <v>3.84</v>
      </c>
      <c r="K31" s="93" t="s">
        <v>3327</v>
      </c>
    </row>
    <row r="32" spans="1:11" ht="15" customHeight="1" thickBot="1">
      <c r="A32" s="203"/>
      <c r="B32" s="376"/>
      <c r="C32" s="12" t="s">
        <v>2327</v>
      </c>
      <c r="D32" s="8"/>
      <c r="E32" s="61"/>
      <c r="F32" s="33">
        <v>3.5</v>
      </c>
      <c r="G32" s="14">
        <v>3.86</v>
      </c>
      <c r="H32" s="14">
        <v>4</v>
      </c>
      <c r="I32" s="33">
        <v>4</v>
      </c>
      <c r="J32" s="253">
        <f t="shared" si="0"/>
        <v>3.84</v>
      </c>
      <c r="K32" s="93" t="s">
        <v>3327</v>
      </c>
    </row>
    <row r="33" spans="1:11" ht="15" customHeight="1" thickBot="1">
      <c r="A33" s="203"/>
      <c r="B33" s="377"/>
      <c r="C33" s="12" t="s">
        <v>2501</v>
      </c>
      <c r="D33" s="8">
        <v>311409051</v>
      </c>
      <c r="E33" s="61" t="s">
        <v>74</v>
      </c>
      <c r="F33" s="33">
        <v>3.5</v>
      </c>
      <c r="G33" s="14">
        <v>3.86</v>
      </c>
      <c r="H33" s="14">
        <v>4</v>
      </c>
      <c r="I33" s="33">
        <v>4</v>
      </c>
      <c r="J33" s="253">
        <f t="shared" si="0"/>
        <v>3.84</v>
      </c>
      <c r="K33" s="93" t="s">
        <v>3327</v>
      </c>
    </row>
    <row r="34" spans="1:11" ht="15" customHeight="1" thickBot="1">
      <c r="A34" s="203"/>
      <c r="B34" s="260"/>
      <c r="C34" s="12" t="s">
        <v>2502</v>
      </c>
      <c r="D34" s="8">
        <v>531409075</v>
      </c>
      <c r="E34" s="61" t="s">
        <v>113</v>
      </c>
      <c r="F34" s="33">
        <v>3.5</v>
      </c>
      <c r="G34" s="14">
        <v>3.86</v>
      </c>
      <c r="H34" s="14">
        <v>4</v>
      </c>
      <c r="I34" s="33">
        <v>4</v>
      </c>
      <c r="J34" s="253">
        <f t="shared" si="0"/>
        <v>3.84</v>
      </c>
      <c r="K34" s="93" t="s">
        <v>3327</v>
      </c>
    </row>
    <row r="35" spans="1:11" thickBot="1">
      <c r="A35" s="203"/>
      <c r="B35" s="199" t="s">
        <v>3485</v>
      </c>
      <c r="C35" s="12" t="s">
        <v>2503</v>
      </c>
      <c r="D35" s="8">
        <v>831409212</v>
      </c>
      <c r="E35" s="61" t="s">
        <v>9</v>
      </c>
      <c r="F35" s="33">
        <v>3.5</v>
      </c>
      <c r="G35" s="14">
        <v>3.86</v>
      </c>
      <c r="H35" s="14">
        <v>4</v>
      </c>
      <c r="I35" s="33">
        <v>4</v>
      </c>
      <c r="J35" s="253">
        <f t="shared" si="0"/>
        <v>3.84</v>
      </c>
      <c r="K35" s="93" t="s">
        <v>3327</v>
      </c>
    </row>
    <row r="36" spans="1:11" thickBot="1">
      <c r="A36" s="203"/>
      <c r="B36" s="376" t="s">
        <v>3548</v>
      </c>
      <c r="C36" s="12" t="s">
        <v>2504</v>
      </c>
      <c r="D36" s="8"/>
      <c r="E36" s="61"/>
      <c r="F36" s="33">
        <v>3.5</v>
      </c>
      <c r="G36" s="14">
        <v>3.86</v>
      </c>
      <c r="H36" s="14">
        <v>4</v>
      </c>
      <c r="I36" s="33">
        <v>4</v>
      </c>
      <c r="J36" s="253">
        <f t="shared" si="0"/>
        <v>3.84</v>
      </c>
      <c r="K36" s="93" t="s">
        <v>3327</v>
      </c>
    </row>
    <row r="37" spans="1:11" thickBot="1">
      <c r="A37" s="203"/>
      <c r="B37" s="376"/>
      <c r="C37" s="12" t="s">
        <v>2505</v>
      </c>
      <c r="D37" s="8"/>
      <c r="E37" s="61"/>
      <c r="F37" s="33">
        <v>3.5</v>
      </c>
      <c r="G37" s="14">
        <v>3.86</v>
      </c>
      <c r="H37" s="14">
        <v>4</v>
      </c>
      <c r="I37" s="33">
        <v>4</v>
      </c>
      <c r="J37" s="253">
        <f t="shared" si="0"/>
        <v>3.84</v>
      </c>
      <c r="K37" s="93" t="s">
        <v>3327</v>
      </c>
    </row>
    <row r="38" spans="1:11" thickBot="1">
      <c r="A38" s="203"/>
      <c r="B38" s="376"/>
      <c r="C38" s="12" t="s">
        <v>2506</v>
      </c>
      <c r="D38" s="8">
        <v>271409002</v>
      </c>
      <c r="E38" s="61" t="s">
        <v>50</v>
      </c>
      <c r="F38" s="33">
        <v>3.5</v>
      </c>
      <c r="G38" s="14">
        <v>3.86</v>
      </c>
      <c r="H38" s="14">
        <v>4</v>
      </c>
      <c r="I38" s="33">
        <v>4</v>
      </c>
      <c r="J38" s="253">
        <f t="shared" si="0"/>
        <v>3.84</v>
      </c>
      <c r="K38" s="93" t="s">
        <v>3327</v>
      </c>
    </row>
    <row r="39" spans="1:11" thickBot="1">
      <c r="A39" s="203"/>
      <c r="B39" s="376"/>
      <c r="C39" s="12" t="s">
        <v>2507</v>
      </c>
      <c r="D39" s="8"/>
      <c r="E39" s="61"/>
      <c r="F39" s="33">
        <v>3.5</v>
      </c>
      <c r="G39" s="14">
        <v>3.86</v>
      </c>
      <c r="H39" s="14">
        <v>4</v>
      </c>
      <c r="I39" s="33">
        <v>4</v>
      </c>
      <c r="J39" s="253">
        <f t="shared" si="0"/>
        <v>3.84</v>
      </c>
      <c r="K39" s="93" t="s">
        <v>3327</v>
      </c>
    </row>
    <row r="40" spans="1:11" thickBot="1">
      <c r="A40" s="203"/>
      <c r="B40" s="376"/>
      <c r="C40" s="12" t="s">
        <v>2508</v>
      </c>
      <c r="D40" s="8"/>
      <c r="E40" s="61"/>
      <c r="F40" s="33">
        <v>3.5</v>
      </c>
      <c r="G40" s="14">
        <v>3.86</v>
      </c>
      <c r="H40" s="14">
        <v>4</v>
      </c>
      <c r="I40" s="33">
        <v>4</v>
      </c>
      <c r="J40" s="253">
        <f t="shared" si="0"/>
        <v>3.84</v>
      </c>
      <c r="K40" s="93" t="s">
        <v>3327</v>
      </c>
    </row>
    <row r="41" spans="1:11" thickBot="1">
      <c r="A41" s="203"/>
      <c r="B41" s="376"/>
      <c r="C41" s="12" t="s">
        <v>2509</v>
      </c>
      <c r="D41" s="8"/>
      <c r="E41" s="61"/>
      <c r="F41" s="33">
        <v>3.5</v>
      </c>
      <c r="G41" s="14">
        <v>3.86</v>
      </c>
      <c r="H41" s="14">
        <v>4</v>
      </c>
      <c r="I41" s="33">
        <v>4</v>
      </c>
      <c r="J41" s="253">
        <f t="shared" si="0"/>
        <v>3.84</v>
      </c>
      <c r="K41" s="93" t="s">
        <v>3327</v>
      </c>
    </row>
    <row r="42" spans="1:11" thickBot="1">
      <c r="A42" s="203"/>
      <c r="B42" s="377"/>
      <c r="C42" s="12" t="s">
        <v>2510</v>
      </c>
      <c r="D42" s="8">
        <v>151409115</v>
      </c>
      <c r="E42" s="61" t="s">
        <v>35</v>
      </c>
      <c r="F42" s="33">
        <v>3.5</v>
      </c>
      <c r="G42" s="14">
        <v>3.86</v>
      </c>
      <c r="H42" s="14">
        <v>4</v>
      </c>
      <c r="I42" s="33">
        <v>4</v>
      </c>
      <c r="J42" s="253">
        <f t="shared" si="0"/>
        <v>3.84</v>
      </c>
      <c r="K42" s="93" t="s">
        <v>3327</v>
      </c>
    </row>
    <row r="43" spans="1:11" ht="16.5" thickBot="1">
      <c r="A43" s="203"/>
      <c r="B43" s="85" t="s">
        <v>3486</v>
      </c>
      <c r="C43" s="12" t="s">
        <v>2511</v>
      </c>
      <c r="D43" s="8">
        <v>151409062</v>
      </c>
      <c r="E43" s="61" t="s">
        <v>35</v>
      </c>
      <c r="F43" s="33">
        <v>3.5</v>
      </c>
      <c r="G43" s="14">
        <v>3.86</v>
      </c>
      <c r="H43" s="14">
        <v>4</v>
      </c>
      <c r="I43" s="33">
        <v>4</v>
      </c>
      <c r="J43" s="253">
        <f t="shared" si="0"/>
        <v>3.84</v>
      </c>
      <c r="K43" s="93" t="s">
        <v>3327</v>
      </c>
    </row>
    <row r="44" spans="1:11" thickBot="1">
      <c r="A44" s="203"/>
      <c r="B44" s="376" t="s">
        <v>3548</v>
      </c>
      <c r="C44" s="12" t="s">
        <v>2512</v>
      </c>
      <c r="D44" s="8">
        <v>431409001</v>
      </c>
      <c r="E44" s="61" t="s">
        <v>37</v>
      </c>
      <c r="F44" s="33">
        <v>3.5</v>
      </c>
      <c r="G44" s="14">
        <v>3.86</v>
      </c>
      <c r="H44" s="14">
        <v>4</v>
      </c>
      <c r="I44" s="33">
        <v>4</v>
      </c>
      <c r="J44" s="253">
        <f t="shared" si="0"/>
        <v>3.84</v>
      </c>
      <c r="K44" s="93" t="s">
        <v>3327</v>
      </c>
    </row>
    <row r="45" spans="1:11" thickBot="1">
      <c r="A45" s="203"/>
      <c r="B45" s="376"/>
      <c r="C45" s="12" t="s">
        <v>2513</v>
      </c>
      <c r="D45" s="8">
        <v>921409123</v>
      </c>
      <c r="E45" s="61" t="s">
        <v>13</v>
      </c>
      <c r="F45" s="33">
        <v>3.5</v>
      </c>
      <c r="G45" s="14">
        <v>3.86</v>
      </c>
      <c r="H45" s="14">
        <v>4</v>
      </c>
      <c r="I45" s="33">
        <v>4</v>
      </c>
      <c r="J45" s="253">
        <f t="shared" si="0"/>
        <v>3.84</v>
      </c>
      <c r="K45" s="93" t="s">
        <v>3327</v>
      </c>
    </row>
    <row r="46" spans="1:11" thickBot="1">
      <c r="A46" s="203"/>
      <c r="B46" s="376"/>
      <c r="C46" s="12" t="s">
        <v>2514</v>
      </c>
      <c r="D46" s="8">
        <v>221409099</v>
      </c>
      <c r="E46" s="61" t="s">
        <v>126</v>
      </c>
      <c r="F46" s="33">
        <v>3.5</v>
      </c>
      <c r="G46" s="14">
        <v>3.86</v>
      </c>
      <c r="H46" s="14">
        <v>4</v>
      </c>
      <c r="I46" s="33">
        <v>4</v>
      </c>
      <c r="J46" s="253">
        <f t="shared" si="0"/>
        <v>3.84</v>
      </c>
      <c r="K46" s="93" t="s">
        <v>3327</v>
      </c>
    </row>
    <row r="47" spans="1:11" thickBot="1">
      <c r="A47" s="203"/>
      <c r="B47" s="376"/>
      <c r="C47" s="12" t="s">
        <v>2515</v>
      </c>
      <c r="D47" s="8">
        <v>441409071</v>
      </c>
      <c r="E47" s="61" t="s">
        <v>17</v>
      </c>
      <c r="F47" s="33">
        <v>3.5</v>
      </c>
      <c r="G47" s="14">
        <v>3.86</v>
      </c>
      <c r="H47" s="14">
        <v>4</v>
      </c>
      <c r="I47" s="33">
        <v>4</v>
      </c>
      <c r="J47" s="253">
        <f t="shared" si="0"/>
        <v>3.84</v>
      </c>
      <c r="K47" s="93" t="s">
        <v>3327</v>
      </c>
    </row>
    <row r="48" spans="1:11" thickBot="1">
      <c r="A48" s="203"/>
      <c r="B48" s="376"/>
      <c r="C48" s="12" t="s">
        <v>2516</v>
      </c>
      <c r="D48" s="8">
        <v>421409042</v>
      </c>
      <c r="E48" s="61" t="s">
        <v>15</v>
      </c>
      <c r="F48" s="33">
        <v>3.5</v>
      </c>
      <c r="G48" s="14">
        <v>3.86</v>
      </c>
      <c r="H48" s="14">
        <v>4</v>
      </c>
      <c r="I48" s="33">
        <v>4</v>
      </c>
      <c r="J48" s="253">
        <f t="shared" si="0"/>
        <v>3.84</v>
      </c>
      <c r="K48" s="93" t="s">
        <v>3327</v>
      </c>
    </row>
    <row r="49" spans="1:11" thickBot="1">
      <c r="A49" s="203"/>
      <c r="B49" s="376"/>
      <c r="C49" s="12" t="s">
        <v>2517</v>
      </c>
      <c r="D49" s="8">
        <v>544409011</v>
      </c>
      <c r="E49" s="61" t="s">
        <v>1720</v>
      </c>
      <c r="F49" s="33">
        <v>3.5</v>
      </c>
      <c r="G49" s="14">
        <v>3.86</v>
      </c>
      <c r="H49" s="14">
        <v>4</v>
      </c>
      <c r="I49" s="33">
        <v>4</v>
      </c>
      <c r="J49" s="253">
        <f t="shared" si="0"/>
        <v>3.84</v>
      </c>
      <c r="K49" s="93" t="s">
        <v>3327</v>
      </c>
    </row>
    <row r="50" spans="1:11" thickBot="1">
      <c r="A50" s="203"/>
      <c r="B50" s="376"/>
      <c r="C50" s="12" t="s">
        <v>2518</v>
      </c>
      <c r="D50" s="8">
        <v>231409024</v>
      </c>
      <c r="E50" s="61" t="s">
        <v>46</v>
      </c>
      <c r="F50" s="33">
        <v>3.5</v>
      </c>
      <c r="G50" s="14">
        <v>3.86</v>
      </c>
      <c r="H50" s="14">
        <v>4</v>
      </c>
      <c r="I50" s="33">
        <v>4</v>
      </c>
      <c r="J50" s="253">
        <f t="shared" si="0"/>
        <v>3.84</v>
      </c>
      <c r="K50" s="93" t="s">
        <v>3327</v>
      </c>
    </row>
    <row r="51" spans="1:11" thickBot="1">
      <c r="A51" s="203"/>
      <c r="B51" s="376"/>
      <c r="C51" s="12" t="s">
        <v>2519</v>
      </c>
      <c r="D51" s="8">
        <v>311409044</v>
      </c>
      <c r="E51" s="61" t="s">
        <v>74</v>
      </c>
      <c r="F51" s="33">
        <v>3.5</v>
      </c>
      <c r="G51" s="14">
        <v>3.86</v>
      </c>
      <c r="H51" s="14">
        <v>4</v>
      </c>
      <c r="I51" s="33">
        <v>4</v>
      </c>
      <c r="J51" s="253">
        <f t="shared" si="0"/>
        <v>3.84</v>
      </c>
      <c r="K51" s="93" t="s">
        <v>3327</v>
      </c>
    </row>
    <row r="52" spans="1:11" thickBot="1">
      <c r="A52" s="203"/>
      <c r="B52" s="377"/>
      <c r="C52" s="12" t="s">
        <v>2520</v>
      </c>
      <c r="D52" s="8">
        <v>614409097</v>
      </c>
      <c r="E52" s="61" t="s">
        <v>70</v>
      </c>
      <c r="F52" s="33">
        <v>3.5</v>
      </c>
      <c r="G52" s="14">
        <v>3.86</v>
      </c>
      <c r="H52" s="14">
        <v>4</v>
      </c>
      <c r="I52" s="33">
        <v>4</v>
      </c>
      <c r="J52" s="253">
        <f t="shared" si="0"/>
        <v>3.84</v>
      </c>
      <c r="K52" s="93" t="s">
        <v>3327</v>
      </c>
    </row>
    <row r="53" spans="1:11" thickBot="1">
      <c r="A53" s="16" t="s">
        <v>2521</v>
      </c>
      <c r="B53" s="16" t="s">
        <v>2522</v>
      </c>
      <c r="C53" s="15" t="s">
        <v>2523</v>
      </c>
      <c r="D53" s="16">
        <v>341409012</v>
      </c>
      <c r="E53" s="55" t="s">
        <v>226</v>
      </c>
      <c r="F53" s="17">
        <v>3.86</v>
      </c>
      <c r="G53" s="17">
        <v>3.86</v>
      </c>
      <c r="H53" s="14">
        <v>4</v>
      </c>
      <c r="I53" s="33">
        <v>4</v>
      </c>
      <c r="J53" s="253">
        <f t="shared" si="0"/>
        <v>3.9299999999999997</v>
      </c>
      <c r="K53" s="93" t="s">
        <v>3327</v>
      </c>
    </row>
    <row r="54" spans="1:11" thickBot="1">
      <c r="A54" s="16"/>
      <c r="B54" s="16"/>
      <c r="C54" s="15" t="s">
        <v>2524</v>
      </c>
      <c r="D54" s="16">
        <v>321409127</v>
      </c>
      <c r="E54" s="55" t="s">
        <v>25</v>
      </c>
      <c r="F54" s="17">
        <v>3.86</v>
      </c>
      <c r="G54" s="17">
        <v>3.86</v>
      </c>
      <c r="H54" s="14">
        <v>4</v>
      </c>
      <c r="I54" s="33">
        <v>4</v>
      </c>
      <c r="J54" s="253">
        <f t="shared" si="0"/>
        <v>3.9299999999999997</v>
      </c>
      <c r="K54" s="93" t="s">
        <v>3327</v>
      </c>
    </row>
    <row r="55" spans="1:11" thickBot="1">
      <c r="A55" s="16"/>
      <c r="B55" s="16"/>
      <c r="C55" s="15" t="s">
        <v>2525</v>
      </c>
      <c r="D55" s="16">
        <v>832409038</v>
      </c>
      <c r="E55" s="55" t="s">
        <v>39</v>
      </c>
      <c r="F55" s="17">
        <v>3.86</v>
      </c>
      <c r="G55" s="17">
        <v>3.86</v>
      </c>
      <c r="H55" s="14">
        <v>4</v>
      </c>
      <c r="I55" s="33">
        <v>4</v>
      </c>
      <c r="J55" s="253">
        <f t="shared" si="0"/>
        <v>3.9299999999999997</v>
      </c>
      <c r="K55" s="93" t="s">
        <v>3327</v>
      </c>
    </row>
    <row r="56" spans="1:11" thickBot="1">
      <c r="A56" s="16"/>
      <c r="B56" s="16"/>
      <c r="C56" s="15" t="s">
        <v>2526</v>
      </c>
      <c r="D56" s="16">
        <v>271409086</v>
      </c>
      <c r="E56" s="55" t="s">
        <v>50</v>
      </c>
      <c r="F56" s="17">
        <v>3.86</v>
      </c>
      <c r="G56" s="17">
        <v>3.86</v>
      </c>
      <c r="H56" s="14">
        <v>4</v>
      </c>
      <c r="I56" s="33">
        <v>4</v>
      </c>
      <c r="J56" s="253">
        <f t="shared" si="0"/>
        <v>3.9299999999999997</v>
      </c>
      <c r="K56" s="93" t="s">
        <v>3327</v>
      </c>
    </row>
    <row r="57" spans="1:11" thickBot="1">
      <c r="A57" s="16"/>
      <c r="B57" s="16"/>
      <c r="C57" s="15" t="s">
        <v>2527</v>
      </c>
      <c r="D57" s="16">
        <v>451409046</v>
      </c>
      <c r="E57" s="55" t="s">
        <v>48</v>
      </c>
      <c r="F57" s="17">
        <v>3.86</v>
      </c>
      <c r="G57" s="17">
        <v>3.86</v>
      </c>
      <c r="H57" s="14">
        <v>4</v>
      </c>
      <c r="I57" s="33">
        <v>4</v>
      </c>
      <c r="J57" s="253">
        <f t="shared" si="0"/>
        <v>3.9299999999999997</v>
      </c>
      <c r="K57" s="93" t="s">
        <v>3327</v>
      </c>
    </row>
    <row r="58" spans="1:11" thickBot="1">
      <c r="A58" s="16"/>
      <c r="B58" s="16"/>
      <c r="C58" s="15" t="s">
        <v>2528</v>
      </c>
      <c r="D58" s="16">
        <v>911409009</v>
      </c>
      <c r="E58" s="55" t="s">
        <v>19</v>
      </c>
      <c r="F58" s="17">
        <v>3.86</v>
      </c>
      <c r="G58" s="17">
        <v>3.86</v>
      </c>
      <c r="H58" s="14">
        <v>4</v>
      </c>
      <c r="I58" s="33">
        <v>4</v>
      </c>
      <c r="J58" s="253">
        <f t="shared" si="0"/>
        <v>3.9299999999999997</v>
      </c>
      <c r="K58" s="93" t="s">
        <v>3327</v>
      </c>
    </row>
    <row r="59" spans="1:11" ht="19.5" thickBot="1">
      <c r="A59" s="203"/>
      <c r="B59" s="199" t="s">
        <v>3487</v>
      </c>
      <c r="C59" s="12" t="s">
        <v>2529</v>
      </c>
      <c r="D59" s="8">
        <v>921409010</v>
      </c>
      <c r="E59" s="61" t="s">
        <v>13</v>
      </c>
      <c r="F59" s="14">
        <v>3.85</v>
      </c>
      <c r="G59" s="14">
        <v>3.86</v>
      </c>
      <c r="H59" s="14">
        <v>4</v>
      </c>
      <c r="I59" s="33">
        <v>4</v>
      </c>
      <c r="J59" s="253">
        <f t="shared" si="0"/>
        <v>3.9275000000000002</v>
      </c>
      <c r="K59" s="93" t="s">
        <v>3327</v>
      </c>
    </row>
    <row r="60" spans="1:11" thickBot="1">
      <c r="A60" s="203"/>
      <c r="B60" s="379"/>
      <c r="C60" s="12" t="s">
        <v>2530</v>
      </c>
      <c r="D60" s="8">
        <v>831409139</v>
      </c>
      <c r="E60" s="61" t="s">
        <v>9</v>
      </c>
      <c r="F60" s="14">
        <v>3.85</v>
      </c>
      <c r="G60" s="14">
        <v>3.86</v>
      </c>
      <c r="H60" s="14">
        <v>4</v>
      </c>
      <c r="I60" s="33">
        <v>4</v>
      </c>
      <c r="J60" s="253">
        <f t="shared" si="0"/>
        <v>3.9275000000000002</v>
      </c>
      <c r="K60" s="93" t="s">
        <v>3327</v>
      </c>
    </row>
    <row r="61" spans="1:11" thickBot="1">
      <c r="A61" s="203"/>
      <c r="B61" s="379"/>
      <c r="C61" s="12" t="s">
        <v>2531</v>
      </c>
      <c r="D61" s="8">
        <v>221409036</v>
      </c>
      <c r="E61" s="61" t="s">
        <v>50</v>
      </c>
      <c r="F61" s="14">
        <v>3.85</v>
      </c>
      <c r="G61" s="14">
        <v>3.86</v>
      </c>
      <c r="H61" s="14">
        <v>4</v>
      </c>
      <c r="I61" s="33">
        <v>4</v>
      </c>
      <c r="J61" s="253">
        <f t="shared" si="0"/>
        <v>3.9275000000000002</v>
      </c>
      <c r="K61" s="93" t="s">
        <v>3327</v>
      </c>
    </row>
    <row r="62" spans="1:11" thickBot="1">
      <c r="A62" s="203"/>
      <c r="B62" s="379"/>
      <c r="C62" s="12" t="s">
        <v>2532</v>
      </c>
      <c r="D62" s="8">
        <v>544409020</v>
      </c>
      <c r="E62" s="61" t="s">
        <v>2533</v>
      </c>
      <c r="F62" s="14">
        <v>3.85</v>
      </c>
      <c r="G62" s="14">
        <v>3.86</v>
      </c>
      <c r="H62" s="14">
        <v>4</v>
      </c>
      <c r="I62" s="33">
        <v>4</v>
      </c>
      <c r="J62" s="253">
        <f t="shared" si="0"/>
        <v>3.9275000000000002</v>
      </c>
      <c r="K62" s="93" t="s">
        <v>3327</v>
      </c>
    </row>
    <row r="63" spans="1:11" thickBot="1">
      <c r="A63" s="203"/>
      <c r="B63" s="379"/>
      <c r="C63" s="12" t="s">
        <v>2534</v>
      </c>
      <c r="D63" s="8">
        <v>153408147</v>
      </c>
      <c r="E63" s="61" t="s">
        <v>248</v>
      </c>
      <c r="F63" s="14">
        <v>3.85</v>
      </c>
      <c r="G63" s="14">
        <v>3.86</v>
      </c>
      <c r="H63" s="14">
        <v>4</v>
      </c>
      <c r="I63" s="33">
        <v>4</v>
      </c>
      <c r="J63" s="253">
        <f t="shared" si="0"/>
        <v>3.9275000000000002</v>
      </c>
      <c r="K63" s="93" t="s">
        <v>3327</v>
      </c>
    </row>
    <row r="64" spans="1:11" thickBot="1">
      <c r="A64" s="203"/>
      <c r="B64" s="379"/>
      <c r="C64" s="12" t="s">
        <v>2535</v>
      </c>
      <c r="D64" s="8">
        <v>221409041</v>
      </c>
      <c r="E64" s="61" t="s">
        <v>50</v>
      </c>
      <c r="F64" s="14">
        <v>3.85</v>
      </c>
      <c r="G64" s="14">
        <v>3.86</v>
      </c>
      <c r="H64" s="14">
        <v>4</v>
      </c>
      <c r="I64" s="33">
        <v>4</v>
      </c>
      <c r="J64" s="253">
        <f t="shared" si="0"/>
        <v>3.9275000000000002</v>
      </c>
      <c r="K64" s="93" t="s">
        <v>3327</v>
      </c>
    </row>
    <row r="65" spans="1:11" thickBot="1">
      <c r="A65" s="203"/>
      <c r="B65" s="379"/>
      <c r="C65" s="12" t="s">
        <v>2536</v>
      </c>
      <c r="D65" s="8">
        <v>321409147</v>
      </c>
      <c r="E65" s="61" t="s">
        <v>25</v>
      </c>
      <c r="F65" s="14">
        <v>3.85</v>
      </c>
      <c r="G65" s="14">
        <v>3.86</v>
      </c>
      <c r="H65" s="14">
        <v>4</v>
      </c>
      <c r="I65" s="33">
        <v>4</v>
      </c>
      <c r="J65" s="253">
        <f t="shared" si="0"/>
        <v>3.9275000000000002</v>
      </c>
      <c r="K65" s="93" t="s">
        <v>3327</v>
      </c>
    </row>
    <row r="66" spans="1:11" thickBot="1">
      <c r="A66" s="203"/>
      <c r="B66" s="379"/>
      <c r="C66" s="12" t="s">
        <v>2537</v>
      </c>
      <c r="D66" s="8">
        <v>153409003</v>
      </c>
      <c r="E66" s="61" t="s">
        <v>248</v>
      </c>
      <c r="F66" s="14">
        <v>3.85</v>
      </c>
      <c r="G66" s="14">
        <v>3.86</v>
      </c>
      <c r="H66" s="14">
        <v>4</v>
      </c>
      <c r="I66" s="33">
        <v>4</v>
      </c>
      <c r="J66" s="253">
        <f t="shared" si="0"/>
        <v>3.9275000000000002</v>
      </c>
      <c r="K66" s="93" t="s">
        <v>3327</v>
      </c>
    </row>
    <row r="67" spans="1:11" thickBot="1">
      <c r="A67" s="203"/>
      <c r="B67" s="256"/>
      <c r="C67" s="12" t="s">
        <v>2538</v>
      </c>
      <c r="D67" s="8">
        <v>281409051</v>
      </c>
      <c r="E67" s="61" t="s">
        <v>43</v>
      </c>
      <c r="F67" s="14">
        <v>3.85</v>
      </c>
      <c r="G67" s="14">
        <v>3.86</v>
      </c>
      <c r="H67" s="14">
        <v>4</v>
      </c>
      <c r="I67" s="33">
        <v>4</v>
      </c>
      <c r="J67" s="253">
        <f t="shared" si="0"/>
        <v>3.9275000000000002</v>
      </c>
      <c r="K67" s="93" t="s">
        <v>3327</v>
      </c>
    </row>
    <row r="68" spans="1:11" ht="19.5" thickBot="1">
      <c r="A68" s="203"/>
      <c r="B68" s="84" t="s">
        <v>2539</v>
      </c>
      <c r="C68" s="12" t="s">
        <v>2540</v>
      </c>
      <c r="D68" s="8">
        <v>411409082</v>
      </c>
      <c r="E68" s="61" t="s">
        <v>488</v>
      </c>
      <c r="F68" s="14">
        <v>3.86</v>
      </c>
      <c r="G68" s="14">
        <v>3.86</v>
      </c>
      <c r="H68" s="14">
        <v>4</v>
      </c>
      <c r="I68" s="33">
        <v>4</v>
      </c>
      <c r="J68" s="253">
        <f t="shared" ref="J68:J131" si="1">SUM(F68:I68)/4</f>
        <v>3.9299999999999997</v>
      </c>
      <c r="K68" s="93" t="s">
        <v>3327</v>
      </c>
    </row>
    <row r="69" spans="1:11" thickBot="1">
      <c r="A69" s="203"/>
      <c r="B69" s="376"/>
      <c r="C69" s="12" t="s">
        <v>2541</v>
      </c>
      <c r="D69" s="8">
        <v>321408024</v>
      </c>
      <c r="E69" s="61" t="s">
        <v>25</v>
      </c>
      <c r="F69" s="14">
        <v>3.86</v>
      </c>
      <c r="G69" s="14">
        <v>3.86</v>
      </c>
      <c r="H69" s="14">
        <v>4</v>
      </c>
      <c r="I69" s="33">
        <v>4</v>
      </c>
      <c r="J69" s="253">
        <f t="shared" si="1"/>
        <v>3.9299999999999997</v>
      </c>
      <c r="K69" s="93" t="s">
        <v>3327</v>
      </c>
    </row>
    <row r="70" spans="1:11" thickBot="1">
      <c r="A70" s="203"/>
      <c r="B70" s="376"/>
      <c r="C70" s="12" t="s">
        <v>2542</v>
      </c>
      <c r="D70" s="8">
        <v>431409082</v>
      </c>
      <c r="E70" s="61" t="s">
        <v>2543</v>
      </c>
      <c r="F70" s="14">
        <v>3.86</v>
      </c>
      <c r="G70" s="14">
        <v>3.86</v>
      </c>
      <c r="H70" s="14">
        <v>4</v>
      </c>
      <c r="I70" s="33">
        <v>4</v>
      </c>
      <c r="J70" s="253">
        <f t="shared" si="1"/>
        <v>3.9299999999999997</v>
      </c>
      <c r="K70" s="93" t="s">
        <v>3327</v>
      </c>
    </row>
    <row r="71" spans="1:11" thickBot="1">
      <c r="A71" s="203"/>
      <c r="B71" s="376"/>
      <c r="C71" s="12" t="s">
        <v>2544</v>
      </c>
      <c r="D71" s="8">
        <v>811409003</v>
      </c>
      <c r="E71" s="61" t="s">
        <v>88</v>
      </c>
      <c r="F71" s="14">
        <v>3.86</v>
      </c>
      <c r="G71" s="14">
        <v>3.86</v>
      </c>
      <c r="H71" s="14">
        <v>4</v>
      </c>
      <c r="I71" s="33">
        <v>4</v>
      </c>
      <c r="J71" s="253">
        <f t="shared" si="1"/>
        <v>3.9299999999999997</v>
      </c>
      <c r="K71" s="93" t="s">
        <v>3327</v>
      </c>
    </row>
    <row r="72" spans="1:11" thickBot="1">
      <c r="A72" s="203"/>
      <c r="B72" s="376"/>
      <c r="C72" s="12" t="s">
        <v>2545</v>
      </c>
      <c r="D72" s="8">
        <v>151409340</v>
      </c>
      <c r="E72" s="61" t="s">
        <v>35</v>
      </c>
      <c r="F72" s="14">
        <v>3.86</v>
      </c>
      <c r="G72" s="14">
        <v>3.86</v>
      </c>
      <c r="H72" s="14">
        <v>4</v>
      </c>
      <c r="I72" s="33">
        <v>4</v>
      </c>
      <c r="J72" s="253">
        <f t="shared" si="1"/>
        <v>3.9299999999999997</v>
      </c>
      <c r="K72" s="93" t="s">
        <v>3327</v>
      </c>
    </row>
    <row r="73" spans="1:11" thickBot="1">
      <c r="A73" s="203"/>
      <c r="B73" s="376"/>
      <c r="C73" s="12" t="s">
        <v>2546</v>
      </c>
      <c r="D73" s="8">
        <v>111409050</v>
      </c>
      <c r="E73" s="61" t="s">
        <v>2547</v>
      </c>
      <c r="F73" s="14">
        <v>3.86</v>
      </c>
      <c r="G73" s="14">
        <v>3.86</v>
      </c>
      <c r="H73" s="14">
        <v>4</v>
      </c>
      <c r="I73" s="33">
        <v>4</v>
      </c>
      <c r="J73" s="253">
        <f t="shared" si="1"/>
        <v>3.9299999999999997</v>
      </c>
      <c r="K73" s="93" t="s">
        <v>3327</v>
      </c>
    </row>
    <row r="74" spans="1:11" thickBot="1">
      <c r="A74" s="203"/>
      <c r="B74" s="377"/>
      <c r="C74" s="12" t="s">
        <v>2548</v>
      </c>
      <c r="D74" s="8">
        <v>151409187</v>
      </c>
      <c r="E74" s="61" t="s">
        <v>35</v>
      </c>
      <c r="F74" s="14">
        <v>3.86</v>
      </c>
      <c r="G74" s="14">
        <v>3.86</v>
      </c>
      <c r="H74" s="14">
        <v>4</v>
      </c>
      <c r="I74" s="33">
        <v>4</v>
      </c>
      <c r="J74" s="253">
        <f t="shared" si="1"/>
        <v>3.9299999999999997</v>
      </c>
      <c r="K74" s="93" t="s">
        <v>3327</v>
      </c>
    </row>
    <row r="75" spans="1:11" thickBot="1">
      <c r="A75" s="203"/>
      <c r="B75" s="16" t="s">
        <v>2549</v>
      </c>
      <c r="C75" s="15" t="s">
        <v>2550</v>
      </c>
      <c r="D75" s="16">
        <v>341409008</v>
      </c>
      <c r="E75" s="55" t="s">
        <v>226</v>
      </c>
      <c r="F75" s="17">
        <v>3.86</v>
      </c>
      <c r="G75" s="17">
        <v>3.86</v>
      </c>
      <c r="H75" s="14">
        <v>4</v>
      </c>
      <c r="I75" s="33">
        <v>4</v>
      </c>
      <c r="J75" s="253">
        <f t="shared" si="1"/>
        <v>3.9299999999999997</v>
      </c>
      <c r="K75" s="93" t="s">
        <v>3327</v>
      </c>
    </row>
    <row r="76" spans="1:11" thickBot="1">
      <c r="A76" s="203"/>
      <c r="B76" s="16"/>
      <c r="C76" s="15" t="s">
        <v>2551</v>
      </c>
      <c r="D76" s="16">
        <v>811409035</v>
      </c>
      <c r="E76" s="55" t="s">
        <v>88</v>
      </c>
      <c r="F76" s="17">
        <v>3.86</v>
      </c>
      <c r="G76" s="17">
        <v>3.86</v>
      </c>
      <c r="H76" s="14">
        <v>4</v>
      </c>
      <c r="I76" s="33">
        <v>4</v>
      </c>
      <c r="J76" s="253">
        <f t="shared" si="1"/>
        <v>3.9299999999999997</v>
      </c>
      <c r="K76" s="93" t="s">
        <v>3327</v>
      </c>
    </row>
    <row r="77" spans="1:11" thickBot="1">
      <c r="A77" s="203"/>
      <c r="B77" s="16"/>
      <c r="C77" s="15" t="s">
        <v>2552</v>
      </c>
      <c r="D77" s="16">
        <v>931409120</v>
      </c>
      <c r="E77" s="55" t="s">
        <v>124</v>
      </c>
      <c r="F77" s="17">
        <v>3.86</v>
      </c>
      <c r="G77" s="17">
        <v>3.86</v>
      </c>
      <c r="H77" s="14">
        <v>4</v>
      </c>
      <c r="I77" s="33">
        <v>4</v>
      </c>
      <c r="J77" s="253">
        <f t="shared" si="1"/>
        <v>3.9299999999999997</v>
      </c>
      <c r="K77" s="93" t="s">
        <v>3327</v>
      </c>
    </row>
    <row r="78" spans="1:11" thickBot="1">
      <c r="A78" s="203"/>
      <c r="B78" s="16"/>
      <c r="C78" s="15" t="s">
        <v>2553</v>
      </c>
      <c r="D78" s="16">
        <v>831409014</v>
      </c>
      <c r="E78" s="55" t="s">
        <v>9</v>
      </c>
      <c r="F78" s="17">
        <v>3.86</v>
      </c>
      <c r="G78" s="17">
        <v>3.86</v>
      </c>
      <c r="H78" s="14">
        <v>4</v>
      </c>
      <c r="I78" s="33">
        <v>4</v>
      </c>
      <c r="J78" s="253">
        <f t="shared" si="1"/>
        <v>3.9299999999999997</v>
      </c>
      <c r="K78" s="93" t="s">
        <v>3327</v>
      </c>
    </row>
    <row r="79" spans="1:11" thickBot="1">
      <c r="A79" s="203"/>
      <c r="B79" s="16"/>
      <c r="C79" s="15" t="s">
        <v>2554</v>
      </c>
      <c r="D79" s="16">
        <v>131409064</v>
      </c>
      <c r="E79" s="55" t="s">
        <v>129</v>
      </c>
      <c r="F79" s="17">
        <v>3.86</v>
      </c>
      <c r="G79" s="17">
        <v>3.86</v>
      </c>
      <c r="H79" s="14">
        <v>4</v>
      </c>
      <c r="I79" s="33">
        <v>4</v>
      </c>
      <c r="J79" s="253">
        <f t="shared" si="1"/>
        <v>3.9299999999999997</v>
      </c>
      <c r="K79" s="93" t="s">
        <v>3327</v>
      </c>
    </row>
    <row r="80" spans="1:11" thickBot="1">
      <c r="A80" s="203"/>
      <c r="B80" s="16"/>
      <c r="C80" s="15" t="s">
        <v>2555</v>
      </c>
      <c r="D80" s="16">
        <v>831409218</v>
      </c>
      <c r="E80" s="55" t="s">
        <v>9</v>
      </c>
      <c r="F80" s="17">
        <v>3.86</v>
      </c>
      <c r="G80" s="17">
        <v>3.86</v>
      </c>
      <c r="H80" s="14">
        <v>4</v>
      </c>
      <c r="I80" s="33">
        <v>4</v>
      </c>
      <c r="J80" s="253">
        <f t="shared" si="1"/>
        <v>3.9299999999999997</v>
      </c>
      <c r="K80" s="93" t="s">
        <v>3327</v>
      </c>
    </row>
    <row r="81" spans="1:11" thickBot="1">
      <c r="A81" s="203"/>
      <c r="B81" s="16"/>
      <c r="C81" s="15" t="s">
        <v>2556</v>
      </c>
      <c r="D81" s="16">
        <v>151409495</v>
      </c>
      <c r="E81" s="55" t="s">
        <v>35</v>
      </c>
      <c r="F81" s="17">
        <v>3.86</v>
      </c>
      <c r="G81" s="17">
        <v>3.86</v>
      </c>
      <c r="H81" s="14">
        <v>4</v>
      </c>
      <c r="I81" s="33">
        <v>4</v>
      </c>
      <c r="J81" s="253">
        <f t="shared" si="1"/>
        <v>3.9299999999999997</v>
      </c>
      <c r="K81" s="93" t="s">
        <v>3327</v>
      </c>
    </row>
    <row r="82" spans="1:11" thickBot="1">
      <c r="A82" s="203"/>
      <c r="B82" s="16" t="s">
        <v>2557</v>
      </c>
      <c r="C82" s="15" t="s">
        <v>2558</v>
      </c>
      <c r="D82" s="16">
        <v>832409008</v>
      </c>
      <c r="E82" s="55" t="s">
        <v>39</v>
      </c>
      <c r="F82" s="17">
        <v>3.86</v>
      </c>
      <c r="G82" s="17">
        <v>3.86</v>
      </c>
      <c r="H82" s="14">
        <v>4</v>
      </c>
      <c r="I82" s="33">
        <v>4</v>
      </c>
      <c r="J82" s="253">
        <f t="shared" si="1"/>
        <v>3.9299999999999997</v>
      </c>
      <c r="K82" s="93" t="s">
        <v>3327</v>
      </c>
    </row>
    <row r="83" spans="1:11" thickBot="1">
      <c r="A83" s="203"/>
      <c r="B83" s="16"/>
      <c r="C83" s="15" t="s">
        <v>2559</v>
      </c>
      <c r="D83" s="16">
        <v>811409115</v>
      </c>
      <c r="E83" s="55" t="s">
        <v>88</v>
      </c>
      <c r="F83" s="17">
        <v>3.86</v>
      </c>
      <c r="G83" s="17">
        <v>3.86</v>
      </c>
      <c r="H83" s="14">
        <v>4</v>
      </c>
      <c r="I83" s="33">
        <v>4</v>
      </c>
      <c r="J83" s="253">
        <f t="shared" si="1"/>
        <v>3.9299999999999997</v>
      </c>
      <c r="K83" s="93" t="s">
        <v>3327</v>
      </c>
    </row>
    <row r="84" spans="1:11" thickBot="1">
      <c r="A84" s="203"/>
      <c r="B84" s="16"/>
      <c r="C84" s="15" t="s">
        <v>2560</v>
      </c>
      <c r="D84" s="16">
        <v>531409077</v>
      </c>
      <c r="E84" s="55" t="s">
        <v>113</v>
      </c>
      <c r="F84" s="17">
        <v>3.86</v>
      </c>
      <c r="G84" s="17">
        <v>3.86</v>
      </c>
      <c r="H84" s="14">
        <v>4</v>
      </c>
      <c r="I84" s="33">
        <v>4</v>
      </c>
      <c r="J84" s="253">
        <f t="shared" si="1"/>
        <v>3.9299999999999997</v>
      </c>
      <c r="K84" s="93" t="s">
        <v>3327</v>
      </c>
    </row>
    <row r="85" spans="1:11" thickBot="1">
      <c r="A85" s="203"/>
      <c r="B85" s="16"/>
      <c r="C85" s="15" t="s">
        <v>2561</v>
      </c>
      <c r="D85" s="16">
        <v>613408031</v>
      </c>
      <c r="E85" s="55" t="s">
        <v>206</v>
      </c>
      <c r="F85" s="17">
        <v>3.86</v>
      </c>
      <c r="G85" s="17">
        <v>3.86</v>
      </c>
      <c r="H85" s="14">
        <v>4</v>
      </c>
      <c r="I85" s="33">
        <v>4</v>
      </c>
      <c r="J85" s="253">
        <f t="shared" si="1"/>
        <v>3.9299999999999997</v>
      </c>
      <c r="K85" s="93" t="s">
        <v>3327</v>
      </c>
    </row>
    <row r="86" spans="1:11" thickBot="1">
      <c r="A86" s="203"/>
      <c r="B86" s="16"/>
      <c r="C86" s="15" t="s">
        <v>2562</v>
      </c>
      <c r="D86" s="16">
        <v>921409058</v>
      </c>
      <c r="E86" s="55" t="s">
        <v>223</v>
      </c>
      <c r="F86" s="17">
        <v>3.86</v>
      </c>
      <c r="G86" s="17">
        <v>3.86</v>
      </c>
      <c r="H86" s="14">
        <v>4</v>
      </c>
      <c r="I86" s="33">
        <v>4</v>
      </c>
      <c r="J86" s="253">
        <f t="shared" si="1"/>
        <v>3.9299999999999997</v>
      </c>
      <c r="K86" s="93" t="s">
        <v>3327</v>
      </c>
    </row>
    <row r="87" spans="1:11" thickBot="1">
      <c r="A87" s="203"/>
      <c r="B87" s="16" t="s">
        <v>2563</v>
      </c>
      <c r="C87" s="15" t="s">
        <v>2564</v>
      </c>
      <c r="D87" s="16">
        <v>271409081</v>
      </c>
      <c r="E87" s="55" t="s">
        <v>50</v>
      </c>
      <c r="F87" s="17">
        <v>3.86</v>
      </c>
      <c r="G87" s="17">
        <v>3.86</v>
      </c>
      <c r="H87" s="14">
        <v>4</v>
      </c>
      <c r="I87" s="33">
        <v>4</v>
      </c>
      <c r="J87" s="253">
        <f t="shared" si="1"/>
        <v>3.9299999999999997</v>
      </c>
      <c r="K87" s="93" t="s">
        <v>3327</v>
      </c>
    </row>
    <row r="88" spans="1:11" thickBot="1">
      <c r="A88" s="203"/>
      <c r="B88" s="16"/>
      <c r="C88" s="15" t="s">
        <v>2565</v>
      </c>
      <c r="D88" s="16">
        <v>921409122</v>
      </c>
      <c r="E88" s="55" t="s">
        <v>13</v>
      </c>
      <c r="F88" s="17">
        <v>3.86</v>
      </c>
      <c r="G88" s="17">
        <v>3.86</v>
      </c>
      <c r="H88" s="14">
        <v>4</v>
      </c>
      <c r="I88" s="33">
        <v>4</v>
      </c>
      <c r="J88" s="253">
        <f t="shared" si="1"/>
        <v>3.9299999999999997</v>
      </c>
      <c r="K88" s="93" t="s">
        <v>3327</v>
      </c>
    </row>
    <row r="89" spans="1:11" thickBot="1">
      <c r="A89" s="203"/>
      <c r="B89" s="16"/>
      <c r="C89" s="15" t="s">
        <v>2566</v>
      </c>
      <c r="D89" s="16">
        <v>231409025</v>
      </c>
      <c r="E89" s="55" t="s">
        <v>46</v>
      </c>
      <c r="F89" s="17">
        <v>3.86</v>
      </c>
      <c r="G89" s="17">
        <v>3.86</v>
      </c>
      <c r="H89" s="14">
        <v>4</v>
      </c>
      <c r="I89" s="33">
        <v>4</v>
      </c>
      <c r="J89" s="253">
        <f t="shared" si="1"/>
        <v>3.9299999999999997</v>
      </c>
      <c r="K89" s="93" t="s">
        <v>3327</v>
      </c>
    </row>
    <row r="90" spans="1:11" thickBot="1">
      <c r="A90" s="203"/>
      <c r="B90" s="16"/>
      <c r="C90" s="15" t="s">
        <v>2567</v>
      </c>
      <c r="D90" s="16">
        <v>832409009</v>
      </c>
      <c r="E90" s="55" t="s">
        <v>39</v>
      </c>
      <c r="F90" s="17">
        <v>3.86</v>
      </c>
      <c r="G90" s="17">
        <v>3.86</v>
      </c>
      <c r="H90" s="14">
        <v>4</v>
      </c>
      <c r="I90" s="33">
        <v>4</v>
      </c>
      <c r="J90" s="253">
        <f t="shared" si="1"/>
        <v>3.9299999999999997</v>
      </c>
      <c r="K90" s="93" t="s">
        <v>3327</v>
      </c>
    </row>
    <row r="91" spans="1:11" thickBot="1">
      <c r="A91" s="203"/>
      <c r="B91" s="16"/>
      <c r="C91" s="15" t="s">
        <v>2568</v>
      </c>
      <c r="D91" s="16">
        <v>633409037</v>
      </c>
      <c r="E91" s="55" t="s">
        <v>246</v>
      </c>
      <c r="F91" s="17">
        <v>3.86</v>
      </c>
      <c r="G91" s="17">
        <v>3.86</v>
      </c>
      <c r="H91" s="14">
        <v>4</v>
      </c>
      <c r="I91" s="33">
        <v>4</v>
      </c>
      <c r="J91" s="253">
        <f t="shared" si="1"/>
        <v>3.9299999999999997</v>
      </c>
      <c r="K91" s="93" t="s">
        <v>3327</v>
      </c>
    </row>
    <row r="92" spans="1:11" thickBot="1">
      <c r="A92" s="203"/>
      <c r="B92" s="16"/>
      <c r="C92" s="15" t="s">
        <v>2569</v>
      </c>
      <c r="D92" s="16">
        <v>441409039</v>
      </c>
      <c r="E92" s="55" t="s">
        <v>17</v>
      </c>
      <c r="F92" s="17">
        <v>3.86</v>
      </c>
      <c r="G92" s="17">
        <v>3.86</v>
      </c>
      <c r="H92" s="14">
        <v>4</v>
      </c>
      <c r="I92" s="33">
        <v>4</v>
      </c>
      <c r="J92" s="253">
        <f t="shared" si="1"/>
        <v>3.9299999999999997</v>
      </c>
      <c r="K92" s="93" t="s">
        <v>3327</v>
      </c>
    </row>
    <row r="93" spans="1:11" thickBot="1">
      <c r="A93" s="203"/>
      <c r="B93" s="16"/>
      <c r="C93" s="15" t="s">
        <v>2570</v>
      </c>
      <c r="D93" s="16">
        <v>221409024</v>
      </c>
      <c r="E93" s="55" t="s">
        <v>126</v>
      </c>
      <c r="F93" s="17">
        <v>3.86</v>
      </c>
      <c r="G93" s="17">
        <v>3.86</v>
      </c>
      <c r="H93" s="14">
        <v>4</v>
      </c>
      <c r="I93" s="33">
        <v>4</v>
      </c>
      <c r="J93" s="253">
        <f t="shared" si="1"/>
        <v>3.9299999999999997</v>
      </c>
      <c r="K93" s="93" t="s">
        <v>3327</v>
      </c>
    </row>
    <row r="94" spans="1:11" thickBot="1">
      <c r="A94" s="203"/>
      <c r="B94" s="16"/>
      <c r="C94" s="15" t="s">
        <v>2571</v>
      </c>
      <c r="D94" s="16">
        <v>341409027</v>
      </c>
      <c r="E94" s="55" t="s">
        <v>226</v>
      </c>
      <c r="F94" s="17">
        <v>3.86</v>
      </c>
      <c r="G94" s="17">
        <v>3.86</v>
      </c>
      <c r="H94" s="14">
        <v>4</v>
      </c>
      <c r="I94" s="33">
        <v>4</v>
      </c>
      <c r="J94" s="253">
        <f t="shared" si="1"/>
        <v>3.9299999999999997</v>
      </c>
      <c r="K94" s="93" t="s">
        <v>3327</v>
      </c>
    </row>
    <row r="95" spans="1:11" thickBot="1">
      <c r="A95" s="16" t="s">
        <v>2572</v>
      </c>
      <c r="B95" s="16" t="s">
        <v>2573</v>
      </c>
      <c r="C95" s="15" t="s">
        <v>2574</v>
      </c>
      <c r="D95" s="16">
        <v>621408815</v>
      </c>
      <c r="E95" s="55" t="s">
        <v>122</v>
      </c>
      <c r="F95" s="17">
        <v>3.86</v>
      </c>
      <c r="G95" s="17">
        <v>3.86</v>
      </c>
      <c r="H95" s="14">
        <v>4</v>
      </c>
      <c r="I95" s="33">
        <v>4</v>
      </c>
      <c r="J95" s="253">
        <f t="shared" si="1"/>
        <v>3.9299999999999997</v>
      </c>
      <c r="K95" s="93" t="s">
        <v>3327</v>
      </c>
    </row>
    <row r="96" spans="1:11" thickBot="1">
      <c r="A96" s="16"/>
      <c r="B96" s="16"/>
      <c r="C96" s="15" t="s">
        <v>2575</v>
      </c>
      <c r="D96" s="16">
        <v>633409024</v>
      </c>
      <c r="E96" s="55" t="s">
        <v>246</v>
      </c>
      <c r="F96" s="17">
        <v>3.86</v>
      </c>
      <c r="G96" s="17">
        <v>3.86</v>
      </c>
      <c r="H96" s="14">
        <v>4</v>
      </c>
      <c r="I96" s="33">
        <v>4</v>
      </c>
      <c r="J96" s="253">
        <f t="shared" si="1"/>
        <v>3.9299999999999997</v>
      </c>
      <c r="K96" s="93" t="s">
        <v>3327</v>
      </c>
    </row>
    <row r="97" spans="1:11" thickBot="1">
      <c r="A97" s="16"/>
      <c r="B97" s="16"/>
      <c r="C97" s="15" t="s">
        <v>2576</v>
      </c>
      <c r="D97" s="16">
        <v>421409090</v>
      </c>
      <c r="E97" s="55" t="s">
        <v>15</v>
      </c>
      <c r="F97" s="17">
        <v>3.86</v>
      </c>
      <c r="G97" s="17">
        <v>3.86</v>
      </c>
      <c r="H97" s="14">
        <v>4</v>
      </c>
      <c r="I97" s="33">
        <v>4</v>
      </c>
      <c r="J97" s="253">
        <f t="shared" si="1"/>
        <v>3.9299999999999997</v>
      </c>
      <c r="K97" s="93" t="s">
        <v>3327</v>
      </c>
    </row>
    <row r="98" spans="1:11" thickBot="1">
      <c r="A98" s="16"/>
      <c r="B98" s="16"/>
      <c r="C98" s="15" t="s">
        <v>2577</v>
      </c>
      <c r="D98" s="16">
        <v>632409011</v>
      </c>
      <c r="E98" s="55" t="s">
        <v>976</v>
      </c>
      <c r="F98" s="17">
        <v>3.86</v>
      </c>
      <c r="G98" s="17">
        <v>3.86</v>
      </c>
      <c r="H98" s="14">
        <v>4</v>
      </c>
      <c r="I98" s="33">
        <v>4</v>
      </c>
      <c r="J98" s="253">
        <f t="shared" si="1"/>
        <v>3.9299999999999997</v>
      </c>
      <c r="K98" s="93" t="s">
        <v>3327</v>
      </c>
    </row>
    <row r="99" spans="1:11" thickBot="1">
      <c r="A99" s="16"/>
      <c r="B99" s="16"/>
      <c r="C99" s="15" t="s">
        <v>2578</v>
      </c>
      <c r="D99" s="16">
        <v>131409077</v>
      </c>
      <c r="E99" s="55" t="s">
        <v>129</v>
      </c>
      <c r="F99" s="17">
        <v>3.86</v>
      </c>
      <c r="G99" s="17">
        <v>3.86</v>
      </c>
      <c r="H99" s="14">
        <v>4</v>
      </c>
      <c r="I99" s="33">
        <v>4</v>
      </c>
      <c r="J99" s="253">
        <f t="shared" si="1"/>
        <v>3.9299999999999997</v>
      </c>
      <c r="K99" s="93" t="s">
        <v>3327</v>
      </c>
    </row>
    <row r="100" spans="1:11" thickBot="1">
      <c r="A100" s="16"/>
      <c r="B100" s="16"/>
      <c r="C100" s="15" t="s">
        <v>2579</v>
      </c>
      <c r="D100" s="16">
        <v>832409062</v>
      </c>
      <c r="E100" s="55" t="s">
        <v>39</v>
      </c>
      <c r="F100" s="17">
        <v>3.86</v>
      </c>
      <c r="G100" s="17">
        <v>3.86</v>
      </c>
      <c r="H100" s="14">
        <v>4</v>
      </c>
      <c r="I100" s="33">
        <v>4</v>
      </c>
      <c r="J100" s="253">
        <f t="shared" si="1"/>
        <v>3.9299999999999997</v>
      </c>
      <c r="K100" s="93" t="s">
        <v>3327</v>
      </c>
    </row>
    <row r="101" spans="1:11" ht="21.75" thickBot="1">
      <c r="A101" s="203"/>
      <c r="B101" s="200" t="s">
        <v>3538</v>
      </c>
      <c r="C101" s="12" t="s">
        <v>2580</v>
      </c>
      <c r="D101" s="8">
        <v>151409186</v>
      </c>
      <c r="E101" s="61" t="s">
        <v>35</v>
      </c>
      <c r="F101" s="17">
        <v>3.86</v>
      </c>
      <c r="G101" s="14">
        <v>3.86</v>
      </c>
      <c r="H101" s="14">
        <v>4</v>
      </c>
      <c r="I101" s="33">
        <v>4</v>
      </c>
      <c r="J101" s="253">
        <f t="shared" si="1"/>
        <v>3.9299999999999997</v>
      </c>
      <c r="K101" s="93" t="s">
        <v>3327</v>
      </c>
    </row>
    <row r="102" spans="1:11" ht="15" customHeight="1" thickBot="1">
      <c r="A102" s="203"/>
      <c r="B102" s="380"/>
      <c r="C102" s="12" t="s">
        <v>2581</v>
      </c>
      <c r="D102" s="8">
        <v>421409004</v>
      </c>
      <c r="E102" s="61" t="s">
        <v>15</v>
      </c>
      <c r="F102" s="17">
        <v>3.86</v>
      </c>
      <c r="G102" s="14">
        <v>3.86</v>
      </c>
      <c r="H102" s="14">
        <v>4</v>
      </c>
      <c r="I102" s="33">
        <v>4</v>
      </c>
      <c r="J102" s="253">
        <f t="shared" si="1"/>
        <v>3.9299999999999997</v>
      </c>
      <c r="K102" s="93" t="s">
        <v>3327</v>
      </c>
    </row>
    <row r="103" spans="1:11" ht="15" customHeight="1" thickBot="1">
      <c r="A103" s="203"/>
      <c r="B103" s="381"/>
      <c r="C103" s="12" t="s">
        <v>2582</v>
      </c>
      <c r="D103" s="8">
        <v>911409107</v>
      </c>
      <c r="E103" s="61" t="s">
        <v>19</v>
      </c>
      <c r="F103" s="17">
        <v>3.86</v>
      </c>
      <c r="G103" s="14">
        <v>3.86</v>
      </c>
      <c r="H103" s="14">
        <v>4</v>
      </c>
      <c r="I103" s="33">
        <v>4</v>
      </c>
      <c r="J103" s="253">
        <f t="shared" si="1"/>
        <v>3.9299999999999997</v>
      </c>
      <c r="K103" s="93" t="s">
        <v>3327</v>
      </c>
    </row>
    <row r="104" spans="1:11" ht="15" customHeight="1" thickBot="1">
      <c r="A104" s="203"/>
      <c r="B104" s="381"/>
      <c r="C104" s="12" t="s">
        <v>2583</v>
      </c>
      <c r="D104" s="8">
        <v>831409189</v>
      </c>
      <c r="E104" s="61" t="s">
        <v>9</v>
      </c>
      <c r="F104" s="17">
        <v>3.86</v>
      </c>
      <c r="G104" s="14">
        <v>3.86</v>
      </c>
      <c r="H104" s="14">
        <v>4</v>
      </c>
      <c r="I104" s="33">
        <v>4</v>
      </c>
      <c r="J104" s="253">
        <f t="shared" si="1"/>
        <v>3.9299999999999997</v>
      </c>
      <c r="K104" s="93" t="s">
        <v>3327</v>
      </c>
    </row>
    <row r="105" spans="1:11" ht="15" customHeight="1" thickBot="1">
      <c r="A105" s="203"/>
      <c r="B105" s="382"/>
      <c r="C105" s="12" t="s">
        <v>2584</v>
      </c>
      <c r="D105" s="8">
        <v>831409133</v>
      </c>
      <c r="E105" s="61" t="s">
        <v>9</v>
      </c>
      <c r="F105" s="17">
        <v>3.86</v>
      </c>
      <c r="G105" s="14">
        <v>3.86</v>
      </c>
      <c r="H105" s="14">
        <v>4</v>
      </c>
      <c r="I105" s="33">
        <v>4</v>
      </c>
      <c r="J105" s="253">
        <f t="shared" si="1"/>
        <v>3.9299999999999997</v>
      </c>
      <c r="K105" s="93" t="s">
        <v>3327</v>
      </c>
    </row>
    <row r="106" spans="1:11" thickBot="1">
      <c r="A106" s="203"/>
      <c r="B106" s="8" t="s">
        <v>2585</v>
      </c>
      <c r="C106" s="12" t="s">
        <v>2586</v>
      </c>
      <c r="D106" s="8">
        <v>431409003</v>
      </c>
      <c r="E106" s="61" t="s">
        <v>37</v>
      </c>
      <c r="F106" s="14">
        <v>3.86</v>
      </c>
      <c r="G106" s="14">
        <v>3.86</v>
      </c>
      <c r="H106" s="14">
        <v>4</v>
      </c>
      <c r="I106" s="33">
        <v>4</v>
      </c>
      <c r="J106" s="253">
        <f t="shared" si="1"/>
        <v>3.9299999999999997</v>
      </c>
      <c r="K106" s="93" t="s">
        <v>3327</v>
      </c>
    </row>
    <row r="107" spans="1:11" thickBot="1">
      <c r="A107" s="203"/>
      <c r="B107" s="8"/>
      <c r="C107" s="12" t="s">
        <v>2772</v>
      </c>
      <c r="D107" s="8">
        <v>832409053</v>
      </c>
      <c r="E107" s="61" t="s">
        <v>2773</v>
      </c>
      <c r="F107" s="14">
        <v>3.86</v>
      </c>
      <c r="G107" s="14">
        <v>3.86</v>
      </c>
      <c r="H107" s="14">
        <v>4</v>
      </c>
      <c r="I107" s="33">
        <v>4</v>
      </c>
      <c r="J107" s="253">
        <f t="shared" si="1"/>
        <v>3.9299999999999997</v>
      </c>
      <c r="K107" s="93" t="s">
        <v>3327</v>
      </c>
    </row>
    <row r="108" spans="1:11" thickBot="1">
      <c r="A108" s="203"/>
      <c r="B108" s="8"/>
      <c r="C108" s="12" t="s">
        <v>2587</v>
      </c>
      <c r="D108" s="8">
        <v>832409074</v>
      </c>
      <c r="E108" s="61" t="s">
        <v>39</v>
      </c>
      <c r="F108" s="14">
        <v>3.86</v>
      </c>
      <c r="G108" s="14">
        <v>3.86</v>
      </c>
      <c r="H108" s="14">
        <v>4</v>
      </c>
      <c r="I108" s="33">
        <v>4</v>
      </c>
      <c r="J108" s="253">
        <f t="shared" si="1"/>
        <v>3.9299999999999997</v>
      </c>
      <c r="K108" s="93" t="s">
        <v>3327</v>
      </c>
    </row>
    <row r="109" spans="1:11" thickBot="1">
      <c r="A109" s="203"/>
      <c r="B109" s="8"/>
      <c r="C109" s="12" t="s">
        <v>2588</v>
      </c>
      <c r="D109" s="8">
        <v>131409007</v>
      </c>
      <c r="E109" s="61" t="s">
        <v>129</v>
      </c>
      <c r="F109" s="14">
        <v>3.86</v>
      </c>
      <c r="G109" s="14">
        <v>3.86</v>
      </c>
      <c r="H109" s="14">
        <v>4</v>
      </c>
      <c r="I109" s="33">
        <v>4</v>
      </c>
      <c r="J109" s="253">
        <f t="shared" si="1"/>
        <v>3.9299999999999997</v>
      </c>
      <c r="K109" s="93" t="s">
        <v>3327</v>
      </c>
    </row>
    <row r="110" spans="1:11" thickBot="1">
      <c r="A110" s="203"/>
      <c r="B110" s="8"/>
      <c r="C110" s="12" t="s">
        <v>2774</v>
      </c>
      <c r="D110" s="8">
        <v>832409160</v>
      </c>
      <c r="E110" s="61" t="s">
        <v>2773</v>
      </c>
      <c r="F110" s="14">
        <v>3.86</v>
      </c>
      <c r="G110" s="14">
        <v>3.86</v>
      </c>
      <c r="H110" s="14">
        <v>4</v>
      </c>
      <c r="I110" s="33">
        <v>4</v>
      </c>
      <c r="J110" s="253">
        <f t="shared" si="1"/>
        <v>3.9299999999999997</v>
      </c>
      <c r="K110" s="93" t="s">
        <v>3327</v>
      </c>
    </row>
    <row r="111" spans="1:11" thickBot="1">
      <c r="A111" s="203"/>
      <c r="B111" s="8"/>
      <c r="C111" s="12" t="s">
        <v>2589</v>
      </c>
      <c r="D111" s="8">
        <v>131409029</v>
      </c>
      <c r="E111" s="61" t="s">
        <v>129</v>
      </c>
      <c r="F111" s="14">
        <v>3.86</v>
      </c>
      <c r="G111" s="14">
        <v>3.86</v>
      </c>
      <c r="H111" s="14">
        <v>4</v>
      </c>
      <c r="I111" s="33">
        <v>4</v>
      </c>
      <c r="J111" s="253">
        <f t="shared" si="1"/>
        <v>3.9299999999999997</v>
      </c>
      <c r="K111" s="93" t="s">
        <v>3327</v>
      </c>
    </row>
    <row r="112" spans="1:11" thickBot="1">
      <c r="A112" s="203"/>
      <c r="B112" s="8"/>
      <c r="C112" s="12" t="s">
        <v>2590</v>
      </c>
      <c r="D112" s="8">
        <v>411409021</v>
      </c>
      <c r="E112" s="61" t="s">
        <v>199</v>
      </c>
      <c r="F112" s="14">
        <v>3.86</v>
      </c>
      <c r="G112" s="14">
        <v>3.86</v>
      </c>
      <c r="H112" s="14">
        <v>4</v>
      </c>
      <c r="I112" s="33">
        <v>4</v>
      </c>
      <c r="J112" s="253">
        <f t="shared" si="1"/>
        <v>3.9299999999999997</v>
      </c>
      <c r="K112" s="93" t="s">
        <v>3327</v>
      </c>
    </row>
    <row r="113" spans="1:11" thickBot="1">
      <c r="A113" s="203"/>
      <c r="B113" s="8"/>
      <c r="C113" s="12" t="s">
        <v>2591</v>
      </c>
      <c r="D113" s="8">
        <v>831409080</v>
      </c>
      <c r="E113" s="61" t="s">
        <v>9</v>
      </c>
      <c r="F113" s="14">
        <v>3.86</v>
      </c>
      <c r="G113" s="14">
        <v>3.86</v>
      </c>
      <c r="H113" s="14">
        <v>4</v>
      </c>
      <c r="I113" s="33">
        <v>4</v>
      </c>
      <c r="J113" s="253">
        <f t="shared" si="1"/>
        <v>3.9299999999999997</v>
      </c>
      <c r="K113" s="93" t="s">
        <v>3327</v>
      </c>
    </row>
    <row r="114" spans="1:11" ht="19.5" thickBot="1">
      <c r="A114" s="203"/>
      <c r="B114" s="201" t="s">
        <v>3488</v>
      </c>
      <c r="C114" s="12" t="s">
        <v>2592</v>
      </c>
      <c r="D114" s="8">
        <v>271409069</v>
      </c>
      <c r="E114" s="61" t="s">
        <v>50</v>
      </c>
      <c r="F114" s="14">
        <v>3.86</v>
      </c>
      <c r="G114" s="14">
        <v>3.86</v>
      </c>
      <c r="H114" s="14">
        <v>4</v>
      </c>
      <c r="I114" s="33">
        <v>4</v>
      </c>
      <c r="J114" s="253">
        <f t="shared" si="1"/>
        <v>3.9299999999999997</v>
      </c>
      <c r="K114" s="93" t="s">
        <v>3327</v>
      </c>
    </row>
    <row r="115" spans="1:11" thickBot="1">
      <c r="A115" s="203"/>
      <c r="B115" s="383"/>
      <c r="C115" s="12" t="s">
        <v>2593</v>
      </c>
      <c r="D115" s="8">
        <v>931409172</v>
      </c>
      <c r="E115" s="61" t="s">
        <v>124</v>
      </c>
      <c r="F115" s="14">
        <v>3.86</v>
      </c>
      <c r="G115" s="14">
        <v>3.86</v>
      </c>
      <c r="H115" s="14">
        <v>4</v>
      </c>
      <c r="I115" s="33">
        <v>4</v>
      </c>
      <c r="J115" s="253">
        <f t="shared" si="1"/>
        <v>3.9299999999999997</v>
      </c>
      <c r="K115" s="93" t="s">
        <v>3327</v>
      </c>
    </row>
    <row r="116" spans="1:11" thickBot="1">
      <c r="A116" s="203"/>
      <c r="B116" s="383"/>
      <c r="C116" s="12" t="s">
        <v>2594</v>
      </c>
      <c r="D116" s="8">
        <v>931409109</v>
      </c>
      <c r="E116" s="61" t="s">
        <v>124</v>
      </c>
      <c r="F116" s="14">
        <v>3.86</v>
      </c>
      <c r="G116" s="14">
        <v>3.86</v>
      </c>
      <c r="H116" s="14">
        <v>4</v>
      </c>
      <c r="I116" s="33">
        <v>4</v>
      </c>
      <c r="J116" s="253">
        <f t="shared" si="1"/>
        <v>3.9299999999999997</v>
      </c>
      <c r="K116" s="93" t="s">
        <v>3327</v>
      </c>
    </row>
    <row r="117" spans="1:11" thickBot="1">
      <c r="A117" s="203"/>
      <c r="B117" s="383"/>
      <c r="C117" s="12" t="s">
        <v>2595</v>
      </c>
      <c r="D117" s="8">
        <v>153409058</v>
      </c>
      <c r="E117" s="61" t="s">
        <v>248</v>
      </c>
      <c r="F117" s="14">
        <v>3.86</v>
      </c>
      <c r="G117" s="14">
        <v>3.86</v>
      </c>
      <c r="H117" s="14">
        <v>4</v>
      </c>
      <c r="I117" s="33">
        <v>4</v>
      </c>
      <c r="J117" s="253">
        <f t="shared" si="1"/>
        <v>3.9299999999999997</v>
      </c>
      <c r="K117" s="93" t="s">
        <v>3327</v>
      </c>
    </row>
    <row r="118" spans="1:11" thickBot="1">
      <c r="A118" s="203"/>
      <c r="B118" s="383"/>
      <c r="C118" s="12" t="s">
        <v>2596</v>
      </c>
      <c r="D118" s="8">
        <v>151409056</v>
      </c>
      <c r="E118" s="61" t="s">
        <v>35</v>
      </c>
      <c r="F118" s="14">
        <v>3.86</v>
      </c>
      <c r="G118" s="14">
        <v>3.86</v>
      </c>
      <c r="H118" s="14">
        <v>4</v>
      </c>
      <c r="I118" s="33">
        <v>4</v>
      </c>
      <c r="J118" s="253">
        <f t="shared" si="1"/>
        <v>3.9299999999999997</v>
      </c>
      <c r="K118" s="93" t="s">
        <v>3327</v>
      </c>
    </row>
    <row r="119" spans="1:11" thickBot="1">
      <c r="A119" s="203"/>
      <c r="B119" s="383"/>
      <c r="C119" s="12" t="s">
        <v>2597</v>
      </c>
      <c r="D119" s="8">
        <v>311409078</v>
      </c>
      <c r="E119" s="61" t="s">
        <v>74</v>
      </c>
      <c r="F119" s="14">
        <v>3.86</v>
      </c>
      <c r="G119" s="14">
        <v>3.86</v>
      </c>
      <c r="H119" s="14">
        <v>4</v>
      </c>
      <c r="I119" s="33">
        <v>4</v>
      </c>
      <c r="J119" s="253">
        <f t="shared" si="1"/>
        <v>3.9299999999999997</v>
      </c>
      <c r="K119" s="93" t="s">
        <v>3327</v>
      </c>
    </row>
    <row r="120" spans="1:11" thickBot="1">
      <c r="A120" s="203"/>
      <c r="B120" s="384"/>
      <c r="C120" s="12" t="s">
        <v>2598</v>
      </c>
      <c r="D120" s="8">
        <v>831409088</v>
      </c>
      <c r="E120" s="61" t="s">
        <v>9</v>
      </c>
      <c r="F120" s="14">
        <v>3.86</v>
      </c>
      <c r="G120" s="14">
        <v>3.86</v>
      </c>
      <c r="H120" s="14">
        <v>4</v>
      </c>
      <c r="I120" s="33">
        <v>4</v>
      </c>
      <c r="J120" s="253">
        <f t="shared" si="1"/>
        <v>3.9299999999999997</v>
      </c>
      <c r="K120" s="93" t="s">
        <v>3327</v>
      </c>
    </row>
    <row r="121" spans="1:11" ht="19.5" thickBot="1">
      <c r="A121" s="203"/>
      <c r="B121" s="84" t="s">
        <v>3536</v>
      </c>
      <c r="C121" s="12" t="s">
        <v>2771</v>
      </c>
      <c r="D121" s="8">
        <v>451409092</v>
      </c>
      <c r="E121" s="61" t="s">
        <v>48</v>
      </c>
      <c r="F121" s="14">
        <v>3.86</v>
      </c>
      <c r="G121" s="14">
        <v>3.86</v>
      </c>
      <c r="H121" s="14">
        <v>4</v>
      </c>
      <c r="I121" s="33">
        <v>4</v>
      </c>
      <c r="J121" s="253">
        <f t="shared" si="1"/>
        <v>3.9299999999999997</v>
      </c>
      <c r="K121" s="93" t="s">
        <v>3327</v>
      </c>
    </row>
    <row r="122" spans="1:11" thickBot="1">
      <c r="A122" s="203"/>
      <c r="B122" s="383"/>
      <c r="C122" s="12" t="s">
        <v>2599</v>
      </c>
      <c r="D122" s="8">
        <v>831409152</v>
      </c>
      <c r="E122" s="61" t="s">
        <v>9</v>
      </c>
      <c r="F122" s="14">
        <v>3.86</v>
      </c>
      <c r="G122" s="14">
        <v>3.86</v>
      </c>
      <c r="H122" s="14">
        <v>4</v>
      </c>
      <c r="I122" s="33">
        <v>4</v>
      </c>
      <c r="J122" s="253">
        <f t="shared" si="1"/>
        <v>3.9299999999999997</v>
      </c>
      <c r="K122" s="93" t="s">
        <v>3327</v>
      </c>
    </row>
    <row r="123" spans="1:11" thickBot="1">
      <c r="A123" s="203"/>
      <c r="B123" s="383"/>
      <c r="C123" s="12" t="s">
        <v>2600</v>
      </c>
      <c r="D123" s="8">
        <v>613408005</v>
      </c>
      <c r="E123" s="61" t="s">
        <v>206</v>
      </c>
      <c r="F123" s="14">
        <v>3.86</v>
      </c>
      <c r="G123" s="14">
        <v>3.86</v>
      </c>
      <c r="H123" s="14">
        <v>4</v>
      </c>
      <c r="I123" s="33">
        <v>4</v>
      </c>
      <c r="J123" s="253">
        <f t="shared" si="1"/>
        <v>3.9299999999999997</v>
      </c>
      <c r="K123" s="93" t="s">
        <v>3327</v>
      </c>
    </row>
    <row r="124" spans="1:11" thickBot="1">
      <c r="A124" s="203"/>
      <c r="B124" s="383"/>
      <c r="C124" s="12" t="s">
        <v>2601</v>
      </c>
      <c r="D124" s="8">
        <v>431409043</v>
      </c>
      <c r="E124" s="61" t="s">
        <v>1127</v>
      </c>
      <c r="F124" s="14">
        <v>3.86</v>
      </c>
      <c r="G124" s="14">
        <v>3.86</v>
      </c>
      <c r="H124" s="14">
        <v>4</v>
      </c>
      <c r="I124" s="33">
        <v>4</v>
      </c>
      <c r="J124" s="253">
        <f t="shared" si="1"/>
        <v>3.9299999999999997</v>
      </c>
      <c r="K124" s="93" t="s">
        <v>3327</v>
      </c>
    </row>
    <row r="125" spans="1:11" thickBot="1">
      <c r="A125" s="203"/>
      <c r="B125" s="383"/>
      <c r="C125" s="12" t="s">
        <v>2602</v>
      </c>
      <c r="D125" s="8">
        <v>151409172</v>
      </c>
      <c r="E125" s="61" t="s">
        <v>35</v>
      </c>
      <c r="F125" s="14">
        <v>3.86</v>
      </c>
      <c r="G125" s="14">
        <v>3.86</v>
      </c>
      <c r="H125" s="14">
        <v>4</v>
      </c>
      <c r="I125" s="33">
        <v>4</v>
      </c>
      <c r="J125" s="253">
        <f t="shared" si="1"/>
        <v>3.9299999999999997</v>
      </c>
      <c r="K125" s="93" t="s">
        <v>3327</v>
      </c>
    </row>
    <row r="126" spans="1:11" thickBot="1">
      <c r="A126" s="203"/>
      <c r="B126" s="384"/>
      <c r="C126" s="12" t="s">
        <v>2603</v>
      </c>
      <c r="D126" s="8">
        <v>411409125</v>
      </c>
      <c r="E126" s="61" t="s">
        <v>488</v>
      </c>
      <c r="F126" s="14">
        <v>3.86</v>
      </c>
      <c r="G126" s="14">
        <v>3.86</v>
      </c>
      <c r="H126" s="14">
        <v>4</v>
      </c>
      <c r="I126" s="33">
        <v>4</v>
      </c>
      <c r="J126" s="253">
        <f t="shared" si="1"/>
        <v>3.9299999999999997</v>
      </c>
      <c r="K126" s="93" t="s">
        <v>3327</v>
      </c>
    </row>
    <row r="127" spans="1:11" ht="16.5" thickBot="1">
      <c r="A127" s="203"/>
      <c r="B127" s="199" t="s">
        <v>3532</v>
      </c>
      <c r="C127" s="12" t="s">
        <v>2604</v>
      </c>
      <c r="D127" s="8">
        <v>614409043</v>
      </c>
      <c r="E127" s="61" t="s">
        <v>70</v>
      </c>
      <c r="F127" s="14">
        <v>3.86</v>
      </c>
      <c r="G127" s="14">
        <v>3.86</v>
      </c>
      <c r="H127" s="14">
        <v>4</v>
      </c>
      <c r="I127" s="33">
        <v>4</v>
      </c>
      <c r="J127" s="253">
        <f t="shared" si="1"/>
        <v>3.9299999999999997</v>
      </c>
      <c r="K127" s="93" t="s">
        <v>3327</v>
      </c>
    </row>
    <row r="128" spans="1:11" thickBot="1">
      <c r="A128" s="203"/>
      <c r="B128" s="383"/>
      <c r="C128" s="12" t="s">
        <v>2605</v>
      </c>
      <c r="D128" s="8">
        <v>321409146</v>
      </c>
      <c r="E128" s="61" t="s">
        <v>25</v>
      </c>
      <c r="F128" s="14">
        <v>3.86</v>
      </c>
      <c r="G128" s="14">
        <v>3.86</v>
      </c>
      <c r="H128" s="14">
        <v>4</v>
      </c>
      <c r="I128" s="33">
        <v>4</v>
      </c>
      <c r="J128" s="253">
        <f t="shared" si="1"/>
        <v>3.9299999999999997</v>
      </c>
      <c r="K128" s="93" t="s">
        <v>3327</v>
      </c>
    </row>
    <row r="129" spans="1:11" thickBot="1">
      <c r="A129" s="203"/>
      <c r="B129" s="383"/>
      <c r="C129" s="12" t="s">
        <v>2606</v>
      </c>
      <c r="D129" s="8">
        <v>832409040</v>
      </c>
      <c r="E129" s="61" t="s">
        <v>39</v>
      </c>
      <c r="F129" s="14">
        <v>3.86</v>
      </c>
      <c r="G129" s="14">
        <v>3.86</v>
      </c>
      <c r="H129" s="14">
        <v>4</v>
      </c>
      <c r="I129" s="33">
        <v>4</v>
      </c>
      <c r="J129" s="253">
        <f t="shared" si="1"/>
        <v>3.9299999999999997</v>
      </c>
      <c r="K129" s="93" t="s">
        <v>3327</v>
      </c>
    </row>
    <row r="130" spans="1:11" thickBot="1">
      <c r="A130" s="203"/>
      <c r="B130" s="383"/>
      <c r="C130" s="12" t="s">
        <v>2607</v>
      </c>
      <c r="D130" s="8">
        <v>271409171</v>
      </c>
      <c r="E130" s="61" t="s">
        <v>50</v>
      </c>
      <c r="F130" s="14">
        <v>3.86</v>
      </c>
      <c r="G130" s="14">
        <v>3.86</v>
      </c>
      <c r="H130" s="14">
        <v>4</v>
      </c>
      <c r="I130" s="33">
        <v>4</v>
      </c>
      <c r="J130" s="253">
        <f t="shared" si="1"/>
        <v>3.9299999999999997</v>
      </c>
      <c r="K130" s="93" t="s">
        <v>3327</v>
      </c>
    </row>
    <row r="131" spans="1:11" thickBot="1">
      <c r="A131" s="203"/>
      <c r="B131" s="383"/>
      <c r="C131" s="12" t="s">
        <v>2608</v>
      </c>
      <c r="D131" s="8">
        <v>421409064</v>
      </c>
      <c r="E131" s="61" t="s">
        <v>15</v>
      </c>
      <c r="F131" s="14">
        <v>3.86</v>
      </c>
      <c r="G131" s="14">
        <v>3.86</v>
      </c>
      <c r="H131" s="14">
        <v>4</v>
      </c>
      <c r="I131" s="33">
        <v>4</v>
      </c>
      <c r="J131" s="253">
        <f t="shared" si="1"/>
        <v>3.9299999999999997</v>
      </c>
      <c r="K131" s="93" t="s">
        <v>3327</v>
      </c>
    </row>
    <row r="132" spans="1:11" thickBot="1">
      <c r="A132" s="203"/>
      <c r="B132" s="384"/>
      <c r="C132" s="12" t="s">
        <v>2609</v>
      </c>
      <c r="D132" s="8">
        <v>231409076</v>
      </c>
      <c r="E132" s="61" t="s">
        <v>46</v>
      </c>
      <c r="F132" s="14">
        <v>3.86</v>
      </c>
      <c r="G132" s="14">
        <v>3.86</v>
      </c>
      <c r="H132" s="14">
        <v>4</v>
      </c>
      <c r="I132" s="33">
        <v>4</v>
      </c>
      <c r="J132" s="253">
        <f t="shared" ref="J132:J195" si="2">SUM(F132:I132)/4</f>
        <v>3.9299999999999997</v>
      </c>
      <c r="K132" s="93" t="s">
        <v>3327</v>
      </c>
    </row>
    <row r="133" spans="1:11" thickBot="1">
      <c r="A133" s="203"/>
      <c r="B133" s="199" t="s">
        <v>3489</v>
      </c>
      <c r="C133" s="12" t="s">
        <v>2610</v>
      </c>
      <c r="D133" s="8">
        <v>811409034</v>
      </c>
      <c r="E133" s="61" t="s">
        <v>88</v>
      </c>
      <c r="F133" s="14">
        <v>3.86</v>
      </c>
      <c r="G133" s="14">
        <v>3.86</v>
      </c>
      <c r="H133" s="14">
        <v>4</v>
      </c>
      <c r="I133" s="33">
        <v>4</v>
      </c>
      <c r="J133" s="253">
        <f t="shared" si="2"/>
        <v>3.9299999999999997</v>
      </c>
      <c r="K133" s="93" t="s">
        <v>3327</v>
      </c>
    </row>
    <row r="134" spans="1:11" ht="15" customHeight="1" thickBot="1">
      <c r="A134" s="203"/>
      <c r="B134" s="385"/>
      <c r="C134" s="12" t="s">
        <v>2611</v>
      </c>
      <c r="D134" s="8">
        <v>271409101</v>
      </c>
      <c r="E134" s="61" t="s">
        <v>50</v>
      </c>
      <c r="F134" s="14">
        <v>3.86</v>
      </c>
      <c r="G134" s="14">
        <v>3.86</v>
      </c>
      <c r="H134" s="14">
        <v>4</v>
      </c>
      <c r="I134" s="33">
        <v>4</v>
      </c>
      <c r="J134" s="253">
        <f t="shared" si="2"/>
        <v>3.9299999999999997</v>
      </c>
      <c r="K134" s="93" t="s">
        <v>3327</v>
      </c>
    </row>
    <row r="135" spans="1:11" ht="15" customHeight="1" thickBot="1">
      <c r="A135" s="203"/>
      <c r="B135" s="386"/>
      <c r="C135" s="12" t="s">
        <v>2612</v>
      </c>
      <c r="D135" s="8">
        <v>911409103</v>
      </c>
      <c r="E135" s="61" t="s">
        <v>19</v>
      </c>
      <c r="F135" s="14">
        <v>3.86</v>
      </c>
      <c r="G135" s="14">
        <v>3.86</v>
      </c>
      <c r="H135" s="14">
        <v>4</v>
      </c>
      <c r="I135" s="33">
        <v>4</v>
      </c>
      <c r="J135" s="253">
        <f t="shared" si="2"/>
        <v>3.9299999999999997</v>
      </c>
      <c r="K135" s="93" t="s">
        <v>3327</v>
      </c>
    </row>
    <row r="136" spans="1:11" ht="15" customHeight="1" thickBot="1">
      <c r="A136" s="203"/>
      <c r="B136" s="385"/>
      <c r="C136" s="12" t="s">
        <v>2613</v>
      </c>
      <c r="D136" s="8">
        <v>281409002</v>
      </c>
      <c r="E136" s="61" t="s">
        <v>43</v>
      </c>
      <c r="F136" s="14">
        <v>3.86</v>
      </c>
      <c r="G136" s="14">
        <v>3.86</v>
      </c>
      <c r="H136" s="14">
        <v>4</v>
      </c>
      <c r="I136" s="33">
        <v>4</v>
      </c>
      <c r="J136" s="253">
        <f t="shared" si="2"/>
        <v>3.9299999999999997</v>
      </c>
      <c r="K136" s="93" t="s">
        <v>3327</v>
      </c>
    </row>
    <row r="137" spans="1:11" ht="15" customHeight="1" thickBot="1">
      <c r="A137" s="203"/>
      <c r="B137" s="387"/>
      <c r="C137" s="12" t="s">
        <v>3203</v>
      </c>
      <c r="D137" s="8">
        <v>151409033</v>
      </c>
      <c r="E137" s="61" t="s">
        <v>3198</v>
      </c>
      <c r="F137" s="14">
        <v>3.86</v>
      </c>
      <c r="G137" s="14">
        <v>3.86</v>
      </c>
      <c r="H137" s="14">
        <v>4</v>
      </c>
      <c r="I137" s="33">
        <v>4</v>
      </c>
      <c r="J137" s="253">
        <f t="shared" si="2"/>
        <v>3.9299999999999997</v>
      </c>
      <c r="K137" s="93" t="s">
        <v>3327</v>
      </c>
    </row>
    <row r="138" spans="1:11" ht="15" customHeight="1" thickBot="1">
      <c r="A138" s="203"/>
      <c r="B138" s="387"/>
      <c r="C138" s="12" t="s">
        <v>2614</v>
      </c>
      <c r="D138" s="8">
        <v>151409156</v>
      </c>
      <c r="E138" s="61" t="s">
        <v>35</v>
      </c>
      <c r="F138" s="14">
        <v>3.86</v>
      </c>
      <c r="G138" s="14">
        <v>3.86</v>
      </c>
      <c r="H138" s="14">
        <v>4</v>
      </c>
      <c r="I138" s="33">
        <v>4</v>
      </c>
      <c r="J138" s="253">
        <f t="shared" si="2"/>
        <v>3.9299999999999997</v>
      </c>
      <c r="K138" s="93" t="s">
        <v>3327</v>
      </c>
    </row>
    <row r="139" spans="1:11" ht="15" customHeight="1" thickBot="1">
      <c r="A139" s="203"/>
      <c r="B139" s="386"/>
      <c r="C139" s="12" t="s">
        <v>2615</v>
      </c>
      <c r="D139" s="8">
        <v>931409103</v>
      </c>
      <c r="E139" s="61" t="s">
        <v>124</v>
      </c>
      <c r="F139" s="14">
        <v>3.86</v>
      </c>
      <c r="G139" s="14">
        <v>3.86</v>
      </c>
      <c r="H139" s="14">
        <v>4</v>
      </c>
      <c r="I139" s="33">
        <v>4</v>
      </c>
      <c r="J139" s="253">
        <f t="shared" si="2"/>
        <v>3.9299999999999997</v>
      </c>
      <c r="K139" s="93" t="s">
        <v>3327</v>
      </c>
    </row>
    <row r="140" spans="1:11" ht="19.5" thickBot="1">
      <c r="A140" s="203"/>
      <c r="B140" s="199" t="s">
        <v>3537</v>
      </c>
      <c r="C140" s="12" t="s">
        <v>2616</v>
      </c>
      <c r="D140" s="8">
        <v>311409089</v>
      </c>
      <c r="E140" s="61" t="s">
        <v>74</v>
      </c>
      <c r="F140" s="14">
        <v>3.86</v>
      </c>
      <c r="G140" s="14">
        <v>3.86</v>
      </c>
      <c r="H140" s="14">
        <v>4</v>
      </c>
      <c r="I140" s="33">
        <v>4</v>
      </c>
      <c r="J140" s="253">
        <f t="shared" si="2"/>
        <v>3.9299999999999997</v>
      </c>
      <c r="K140" s="93" t="s">
        <v>3327</v>
      </c>
    </row>
    <row r="141" spans="1:11" thickBot="1">
      <c r="A141" s="203"/>
      <c r="B141" s="376"/>
      <c r="C141" s="12" t="s">
        <v>2617</v>
      </c>
      <c r="D141" s="8">
        <v>311409115</v>
      </c>
      <c r="E141" s="61" t="s">
        <v>74</v>
      </c>
      <c r="F141" s="14">
        <v>3.86</v>
      </c>
      <c r="G141" s="14">
        <v>3.86</v>
      </c>
      <c r="H141" s="14">
        <v>4</v>
      </c>
      <c r="I141" s="33">
        <v>4</v>
      </c>
      <c r="J141" s="253">
        <f t="shared" si="2"/>
        <v>3.9299999999999997</v>
      </c>
      <c r="K141" s="93" t="s">
        <v>3327</v>
      </c>
    </row>
    <row r="142" spans="1:11" thickBot="1">
      <c r="A142" s="203"/>
      <c r="B142" s="376"/>
      <c r="C142" s="12" t="s">
        <v>2618</v>
      </c>
      <c r="D142" s="8">
        <v>421409011</v>
      </c>
      <c r="E142" s="61" t="s">
        <v>15</v>
      </c>
      <c r="F142" s="14">
        <v>3.86</v>
      </c>
      <c r="G142" s="14">
        <v>3.86</v>
      </c>
      <c r="H142" s="14">
        <v>4</v>
      </c>
      <c r="I142" s="33">
        <v>4</v>
      </c>
      <c r="J142" s="253">
        <f t="shared" si="2"/>
        <v>3.9299999999999997</v>
      </c>
      <c r="K142" s="93" t="s">
        <v>3327</v>
      </c>
    </row>
    <row r="143" spans="1:11" thickBot="1">
      <c r="A143" s="203"/>
      <c r="B143" s="376"/>
      <c r="C143" s="12" t="s">
        <v>2619</v>
      </c>
      <c r="D143" s="8">
        <v>451409041</v>
      </c>
      <c r="E143" s="61" t="s">
        <v>48</v>
      </c>
      <c r="F143" s="14">
        <v>3.86</v>
      </c>
      <c r="G143" s="14">
        <v>3.86</v>
      </c>
      <c r="H143" s="14">
        <v>4</v>
      </c>
      <c r="I143" s="33">
        <v>4</v>
      </c>
      <c r="J143" s="253">
        <f t="shared" si="2"/>
        <v>3.9299999999999997</v>
      </c>
      <c r="K143" s="93" t="s">
        <v>3327</v>
      </c>
    </row>
    <row r="144" spans="1:11" thickBot="1">
      <c r="A144" s="203"/>
      <c r="B144" s="376"/>
      <c r="C144" s="12" t="s">
        <v>2620</v>
      </c>
      <c r="D144" s="8">
        <v>832409057</v>
      </c>
      <c r="E144" s="61" t="s">
        <v>39</v>
      </c>
      <c r="F144" s="14">
        <v>3.86</v>
      </c>
      <c r="G144" s="14">
        <v>3.86</v>
      </c>
      <c r="H144" s="14">
        <v>4</v>
      </c>
      <c r="I144" s="33">
        <v>4</v>
      </c>
      <c r="J144" s="253">
        <f t="shared" si="2"/>
        <v>3.9299999999999997</v>
      </c>
      <c r="K144" s="93" t="s">
        <v>3327</v>
      </c>
    </row>
    <row r="145" spans="1:11" thickBot="1">
      <c r="A145" s="203"/>
      <c r="B145" s="377"/>
      <c r="C145" s="12" t="s">
        <v>2621</v>
      </c>
      <c r="D145" s="8">
        <v>151409487</v>
      </c>
      <c r="E145" s="61" t="s">
        <v>35</v>
      </c>
      <c r="F145" s="14">
        <v>3.86</v>
      </c>
      <c r="G145" s="14">
        <v>3.86</v>
      </c>
      <c r="H145" s="14">
        <v>4</v>
      </c>
      <c r="I145" s="33">
        <v>4</v>
      </c>
      <c r="J145" s="253">
        <f t="shared" si="2"/>
        <v>3.9299999999999997</v>
      </c>
      <c r="K145" s="93" t="s">
        <v>3327</v>
      </c>
    </row>
    <row r="146" spans="1:11" ht="16.5" thickBot="1">
      <c r="A146" s="203"/>
      <c r="B146" s="199" t="s">
        <v>3490</v>
      </c>
      <c r="C146" s="12" t="s">
        <v>2622</v>
      </c>
      <c r="D146" s="8">
        <v>311408026</v>
      </c>
      <c r="E146" s="61" t="s">
        <v>74</v>
      </c>
      <c r="F146" s="14">
        <v>3.86</v>
      </c>
      <c r="G146" s="14">
        <v>3</v>
      </c>
      <c r="H146" s="14">
        <v>4</v>
      </c>
      <c r="I146" s="33">
        <v>4</v>
      </c>
      <c r="J146" s="253">
        <f t="shared" si="2"/>
        <v>3.7149999999999999</v>
      </c>
      <c r="K146" s="93" t="s">
        <v>3327</v>
      </c>
    </row>
    <row r="147" spans="1:11" thickBot="1">
      <c r="A147" s="203"/>
      <c r="B147" s="381"/>
      <c r="C147" s="12" t="s">
        <v>2623</v>
      </c>
      <c r="D147" s="8">
        <v>931409040</v>
      </c>
      <c r="E147" s="61" t="s">
        <v>124</v>
      </c>
      <c r="F147" s="14">
        <v>3.86</v>
      </c>
      <c r="G147" s="14">
        <v>3.86</v>
      </c>
      <c r="H147" s="14">
        <v>4</v>
      </c>
      <c r="I147" s="33">
        <v>4</v>
      </c>
      <c r="J147" s="253">
        <f t="shared" si="2"/>
        <v>3.9299999999999997</v>
      </c>
      <c r="K147" s="93" t="s">
        <v>3327</v>
      </c>
    </row>
    <row r="148" spans="1:11" thickBot="1">
      <c r="A148" s="203"/>
      <c r="B148" s="381"/>
      <c r="C148" s="12" t="s">
        <v>2624</v>
      </c>
      <c r="D148" s="8">
        <v>831409122</v>
      </c>
      <c r="E148" s="61" t="s">
        <v>9</v>
      </c>
      <c r="F148" s="14">
        <v>3.86</v>
      </c>
      <c r="G148" s="14">
        <v>3.86</v>
      </c>
      <c r="H148" s="14">
        <v>4</v>
      </c>
      <c r="I148" s="33">
        <v>4</v>
      </c>
      <c r="J148" s="253">
        <f t="shared" si="2"/>
        <v>3.9299999999999997</v>
      </c>
      <c r="K148" s="93" t="s">
        <v>3327</v>
      </c>
    </row>
    <row r="149" spans="1:11" thickBot="1">
      <c r="A149" s="203"/>
      <c r="B149" s="381"/>
      <c r="C149" s="12" t="s">
        <v>2625</v>
      </c>
      <c r="D149" s="8">
        <v>153408245</v>
      </c>
      <c r="E149" s="61" t="s">
        <v>248</v>
      </c>
      <c r="F149" s="14">
        <v>3.86</v>
      </c>
      <c r="G149" s="14">
        <v>3.86</v>
      </c>
      <c r="H149" s="14">
        <v>4</v>
      </c>
      <c r="I149" s="33">
        <v>4</v>
      </c>
      <c r="J149" s="253">
        <f t="shared" si="2"/>
        <v>3.9299999999999997</v>
      </c>
      <c r="K149" s="93" t="s">
        <v>3327</v>
      </c>
    </row>
    <row r="150" spans="1:11" thickBot="1">
      <c r="A150" s="203"/>
      <c r="B150" s="381"/>
      <c r="C150" s="12" t="s">
        <v>2626</v>
      </c>
      <c r="D150" s="8">
        <v>632409018</v>
      </c>
      <c r="E150" s="61" t="s">
        <v>976</v>
      </c>
      <c r="F150" s="14">
        <v>3.86</v>
      </c>
      <c r="G150" s="14">
        <v>3.86</v>
      </c>
      <c r="H150" s="14">
        <v>4</v>
      </c>
      <c r="I150" s="33">
        <v>4</v>
      </c>
      <c r="J150" s="253">
        <f t="shared" si="2"/>
        <v>3.9299999999999997</v>
      </c>
      <c r="K150" s="93" t="s">
        <v>3327</v>
      </c>
    </row>
    <row r="151" spans="1:11" thickBot="1">
      <c r="A151" s="203"/>
      <c r="B151" s="381"/>
      <c r="C151" s="12" t="s">
        <v>2627</v>
      </c>
      <c r="D151" s="8">
        <v>311409042</v>
      </c>
      <c r="E151" s="61" t="s">
        <v>74</v>
      </c>
      <c r="F151" s="14">
        <v>3.86</v>
      </c>
      <c r="G151" s="14">
        <v>3.86</v>
      </c>
      <c r="H151" s="14">
        <v>4</v>
      </c>
      <c r="I151" s="33">
        <v>4</v>
      </c>
      <c r="J151" s="253">
        <f t="shared" si="2"/>
        <v>3.9299999999999997</v>
      </c>
      <c r="K151" s="93" t="s">
        <v>3327</v>
      </c>
    </row>
    <row r="152" spans="1:11" thickBot="1">
      <c r="A152" s="203"/>
      <c r="B152" s="382"/>
      <c r="C152" s="12" t="s">
        <v>2628</v>
      </c>
      <c r="D152" s="8">
        <v>431409009</v>
      </c>
      <c r="E152" s="61" t="s">
        <v>1127</v>
      </c>
      <c r="F152" s="14">
        <v>3.86</v>
      </c>
      <c r="G152" s="14">
        <v>3.86</v>
      </c>
      <c r="H152" s="14">
        <v>4</v>
      </c>
      <c r="I152" s="33">
        <v>4</v>
      </c>
      <c r="J152" s="253">
        <f t="shared" si="2"/>
        <v>3.9299999999999997</v>
      </c>
      <c r="K152" s="93" t="s">
        <v>3327</v>
      </c>
    </row>
    <row r="153" spans="1:11" ht="16.5" thickBot="1">
      <c r="A153" s="203"/>
      <c r="B153" s="261" t="s">
        <v>3541</v>
      </c>
      <c r="C153" s="12" t="s">
        <v>2629</v>
      </c>
      <c r="D153" s="8">
        <v>831409126</v>
      </c>
      <c r="E153" s="61" t="s">
        <v>9</v>
      </c>
      <c r="F153" s="14">
        <v>3.86</v>
      </c>
      <c r="G153" s="14">
        <v>3.86</v>
      </c>
      <c r="H153" s="14">
        <v>4</v>
      </c>
      <c r="I153" s="33">
        <v>4</v>
      </c>
      <c r="J153" s="253">
        <f t="shared" si="2"/>
        <v>3.9299999999999997</v>
      </c>
      <c r="K153" s="93" t="s">
        <v>3327</v>
      </c>
    </row>
    <row r="154" spans="1:11" thickBot="1">
      <c r="A154" s="203"/>
      <c r="B154" s="383"/>
      <c r="C154" s="12" t="s">
        <v>2630</v>
      </c>
      <c r="D154" s="8">
        <v>311409022</v>
      </c>
      <c r="E154" s="61" t="s">
        <v>74</v>
      </c>
      <c r="F154" s="14">
        <v>3.86</v>
      </c>
      <c r="G154" s="14">
        <v>3.86</v>
      </c>
      <c r="H154" s="14">
        <v>4</v>
      </c>
      <c r="I154" s="33">
        <v>4</v>
      </c>
      <c r="J154" s="253">
        <f t="shared" si="2"/>
        <v>3.9299999999999997</v>
      </c>
      <c r="K154" s="93" t="s">
        <v>3327</v>
      </c>
    </row>
    <row r="155" spans="1:11" thickBot="1">
      <c r="A155" s="203"/>
      <c r="B155" s="383"/>
      <c r="C155" s="12" t="s">
        <v>2631</v>
      </c>
      <c r="D155" s="8">
        <v>231409101</v>
      </c>
      <c r="E155" s="61" t="s">
        <v>46</v>
      </c>
      <c r="F155" s="14">
        <v>3.86</v>
      </c>
      <c r="G155" s="14">
        <v>3.86</v>
      </c>
      <c r="H155" s="14">
        <v>4</v>
      </c>
      <c r="I155" s="33">
        <v>4</v>
      </c>
      <c r="J155" s="253">
        <f t="shared" si="2"/>
        <v>3.9299999999999997</v>
      </c>
      <c r="K155" s="93" t="s">
        <v>3327</v>
      </c>
    </row>
    <row r="156" spans="1:11" thickBot="1">
      <c r="A156" s="203"/>
      <c r="B156" s="383"/>
      <c r="C156" s="12" t="s">
        <v>2632</v>
      </c>
      <c r="D156" s="8">
        <v>621409035</v>
      </c>
      <c r="E156" s="61" t="s">
        <v>107</v>
      </c>
      <c r="F156" s="14">
        <v>3.86</v>
      </c>
      <c r="G156" s="14">
        <v>3.86</v>
      </c>
      <c r="H156" s="14">
        <v>4</v>
      </c>
      <c r="I156" s="33">
        <v>4</v>
      </c>
      <c r="J156" s="253">
        <f t="shared" si="2"/>
        <v>3.9299999999999997</v>
      </c>
      <c r="K156" s="93" t="s">
        <v>3327</v>
      </c>
    </row>
    <row r="157" spans="1:11" thickBot="1">
      <c r="A157" s="203"/>
      <c r="B157" s="384"/>
      <c r="C157" s="19" t="s">
        <v>2633</v>
      </c>
      <c r="D157" s="20">
        <v>311409047</v>
      </c>
      <c r="E157" s="262" t="s">
        <v>2634</v>
      </c>
      <c r="F157" s="14">
        <v>3.86</v>
      </c>
      <c r="G157" s="14">
        <v>3.86</v>
      </c>
      <c r="H157" s="14">
        <v>4</v>
      </c>
      <c r="I157" s="33">
        <v>4</v>
      </c>
      <c r="J157" s="253">
        <f t="shared" si="2"/>
        <v>3.9299999999999997</v>
      </c>
      <c r="K157" s="93" t="s">
        <v>3327</v>
      </c>
    </row>
    <row r="158" spans="1:11" ht="19.5" thickBot="1">
      <c r="A158" s="203"/>
      <c r="B158" s="201" t="s">
        <v>3542</v>
      </c>
      <c r="C158" s="12" t="s">
        <v>2635</v>
      </c>
      <c r="D158" s="8">
        <v>341409024</v>
      </c>
      <c r="E158" s="61" t="s">
        <v>226</v>
      </c>
      <c r="F158" s="14">
        <v>3.86</v>
      </c>
      <c r="G158" s="14">
        <v>3.71</v>
      </c>
      <c r="H158" s="14">
        <v>4</v>
      </c>
      <c r="I158" s="33">
        <v>4</v>
      </c>
      <c r="J158" s="253">
        <f t="shared" si="2"/>
        <v>3.8925000000000001</v>
      </c>
      <c r="K158" s="93" t="s">
        <v>3327</v>
      </c>
    </row>
    <row r="159" spans="1:11" thickBot="1">
      <c r="A159" s="203"/>
      <c r="B159" s="383"/>
      <c r="C159" s="12" t="s">
        <v>2636</v>
      </c>
      <c r="D159" s="8">
        <v>311409060</v>
      </c>
      <c r="E159" s="61" t="s">
        <v>74</v>
      </c>
      <c r="F159" s="14">
        <v>3.86</v>
      </c>
      <c r="G159" s="14">
        <v>3.71</v>
      </c>
      <c r="H159" s="14">
        <v>4</v>
      </c>
      <c r="I159" s="33">
        <v>4</v>
      </c>
      <c r="J159" s="253">
        <f t="shared" si="2"/>
        <v>3.8925000000000001</v>
      </c>
      <c r="K159" s="93" t="s">
        <v>3327</v>
      </c>
    </row>
    <row r="160" spans="1:11" thickBot="1">
      <c r="A160" s="203"/>
      <c r="B160" s="383"/>
      <c r="C160" s="12" t="s">
        <v>2637</v>
      </c>
      <c r="D160" s="8">
        <v>311409038</v>
      </c>
      <c r="E160" s="61" t="s">
        <v>74</v>
      </c>
      <c r="F160" s="14">
        <v>3.86</v>
      </c>
      <c r="G160" s="14">
        <v>3.71</v>
      </c>
      <c r="H160" s="14">
        <v>4</v>
      </c>
      <c r="I160" s="33">
        <v>4</v>
      </c>
      <c r="J160" s="253">
        <f t="shared" si="2"/>
        <v>3.8925000000000001</v>
      </c>
      <c r="K160" s="93" t="s">
        <v>3327</v>
      </c>
    </row>
    <row r="161" spans="1:11" thickBot="1">
      <c r="A161" s="203"/>
      <c r="B161" s="383"/>
      <c r="C161" s="12" t="s">
        <v>2638</v>
      </c>
      <c r="D161" s="8">
        <v>231409023</v>
      </c>
      <c r="E161" s="61" t="s">
        <v>46</v>
      </c>
      <c r="F161" s="14">
        <v>3.86</v>
      </c>
      <c r="G161" s="14">
        <v>3.71</v>
      </c>
      <c r="H161" s="14">
        <v>4</v>
      </c>
      <c r="I161" s="33">
        <v>4</v>
      </c>
      <c r="J161" s="253">
        <f t="shared" si="2"/>
        <v>3.8925000000000001</v>
      </c>
      <c r="K161" s="93" t="s">
        <v>3327</v>
      </c>
    </row>
    <row r="162" spans="1:11" thickBot="1">
      <c r="A162" s="203"/>
      <c r="B162" s="383"/>
      <c r="C162" s="12" t="s">
        <v>2639</v>
      </c>
      <c r="D162" s="8">
        <v>841409007</v>
      </c>
      <c r="E162" s="61" t="s">
        <v>156</v>
      </c>
      <c r="F162" s="14">
        <v>3.86</v>
      </c>
      <c r="G162" s="14">
        <v>3.71</v>
      </c>
      <c r="H162" s="14">
        <v>4</v>
      </c>
      <c r="I162" s="33">
        <v>4</v>
      </c>
      <c r="J162" s="253">
        <f t="shared" si="2"/>
        <v>3.8925000000000001</v>
      </c>
      <c r="K162" s="93" t="s">
        <v>3327</v>
      </c>
    </row>
    <row r="163" spans="1:11" thickBot="1">
      <c r="A163" s="203"/>
      <c r="B163" s="384"/>
      <c r="C163" s="12" t="s">
        <v>2640</v>
      </c>
      <c r="D163" s="8">
        <v>151409003</v>
      </c>
      <c r="E163" s="61" t="s">
        <v>35</v>
      </c>
      <c r="F163" s="14">
        <v>3.86</v>
      </c>
      <c r="G163" s="14">
        <v>3.71</v>
      </c>
      <c r="H163" s="14">
        <v>4</v>
      </c>
      <c r="I163" s="33">
        <v>4</v>
      </c>
      <c r="J163" s="253">
        <f t="shared" si="2"/>
        <v>3.8925000000000001</v>
      </c>
      <c r="K163" s="93" t="s">
        <v>3327</v>
      </c>
    </row>
    <row r="164" spans="1:11" thickBot="1">
      <c r="A164" s="203"/>
      <c r="B164" s="16" t="s">
        <v>2641</v>
      </c>
      <c r="C164" s="15" t="s">
        <v>2642</v>
      </c>
      <c r="D164" s="16">
        <v>831409010</v>
      </c>
      <c r="E164" s="55" t="s">
        <v>9</v>
      </c>
      <c r="F164" s="14">
        <v>3.86</v>
      </c>
      <c r="G164" s="17">
        <v>3.86</v>
      </c>
      <c r="H164" s="14">
        <v>4</v>
      </c>
      <c r="I164" s="33">
        <v>4</v>
      </c>
      <c r="J164" s="253">
        <f t="shared" si="2"/>
        <v>3.9299999999999997</v>
      </c>
      <c r="K164" s="93" t="s">
        <v>3327</v>
      </c>
    </row>
    <row r="165" spans="1:11" thickBot="1">
      <c r="A165" s="203"/>
      <c r="B165" s="16"/>
      <c r="C165" s="15" t="s">
        <v>2643</v>
      </c>
      <c r="D165" s="16">
        <v>832409156</v>
      </c>
      <c r="E165" s="55" t="s">
        <v>39</v>
      </c>
      <c r="F165" s="14">
        <v>3.86</v>
      </c>
      <c r="G165" s="17">
        <v>3.86</v>
      </c>
      <c r="H165" s="14">
        <v>4</v>
      </c>
      <c r="I165" s="33">
        <v>4</v>
      </c>
      <c r="J165" s="253">
        <f t="shared" si="2"/>
        <v>3.9299999999999997</v>
      </c>
      <c r="K165" s="93" t="s">
        <v>3327</v>
      </c>
    </row>
    <row r="166" spans="1:11" thickBot="1">
      <c r="A166" s="203"/>
      <c r="B166" s="16"/>
      <c r="C166" s="15" t="s">
        <v>2644</v>
      </c>
      <c r="D166" s="16">
        <v>153409011</v>
      </c>
      <c r="E166" s="55" t="s">
        <v>248</v>
      </c>
      <c r="F166" s="14">
        <v>3.86</v>
      </c>
      <c r="G166" s="17">
        <v>3.17</v>
      </c>
      <c r="H166" s="14">
        <v>4</v>
      </c>
      <c r="I166" s="33">
        <v>4</v>
      </c>
      <c r="J166" s="253">
        <f t="shared" si="2"/>
        <v>3.7574999999999998</v>
      </c>
      <c r="K166" s="93" t="s">
        <v>3327</v>
      </c>
    </row>
    <row r="167" spans="1:11" thickBot="1">
      <c r="A167" s="203"/>
      <c r="B167" s="16"/>
      <c r="C167" s="15" t="s">
        <v>2645</v>
      </c>
      <c r="D167" s="16">
        <v>281409001</v>
      </c>
      <c r="E167" s="55" t="s">
        <v>43</v>
      </c>
      <c r="F167" s="14">
        <v>3.86</v>
      </c>
      <c r="G167" s="17">
        <v>3.86</v>
      </c>
      <c r="H167" s="14">
        <v>4</v>
      </c>
      <c r="I167" s="33">
        <v>4</v>
      </c>
      <c r="J167" s="253">
        <f t="shared" si="2"/>
        <v>3.9299999999999997</v>
      </c>
      <c r="K167" s="93" t="s">
        <v>3327</v>
      </c>
    </row>
    <row r="168" spans="1:11" thickBot="1">
      <c r="A168" s="203"/>
      <c r="B168" s="16"/>
      <c r="C168" s="15" t="s">
        <v>2646</v>
      </c>
      <c r="D168" s="16">
        <v>431409063</v>
      </c>
      <c r="E168" s="55" t="s">
        <v>37</v>
      </c>
      <c r="F168" s="14">
        <v>3.86</v>
      </c>
      <c r="G168" s="17">
        <v>3.86</v>
      </c>
      <c r="H168" s="14">
        <v>4</v>
      </c>
      <c r="I168" s="33">
        <v>4</v>
      </c>
      <c r="J168" s="253">
        <f t="shared" si="2"/>
        <v>3.9299999999999997</v>
      </c>
      <c r="K168" s="93" t="s">
        <v>3327</v>
      </c>
    </row>
    <row r="169" spans="1:11" thickBot="1">
      <c r="A169" s="203"/>
      <c r="B169" s="16"/>
      <c r="C169" s="15" t="s">
        <v>2770</v>
      </c>
      <c r="D169" s="16">
        <v>151409137</v>
      </c>
      <c r="E169" s="55" t="s">
        <v>1267</v>
      </c>
      <c r="F169" s="14">
        <v>3.86</v>
      </c>
      <c r="G169" s="17">
        <v>3.86</v>
      </c>
      <c r="H169" s="14">
        <v>4</v>
      </c>
      <c r="I169" s="33">
        <v>4</v>
      </c>
      <c r="J169" s="253">
        <f t="shared" si="2"/>
        <v>3.9299999999999997</v>
      </c>
      <c r="K169" s="93" t="s">
        <v>3327</v>
      </c>
    </row>
    <row r="170" spans="1:11" thickBot="1">
      <c r="A170" s="203"/>
      <c r="B170" s="16"/>
      <c r="C170" s="15" t="s">
        <v>2388</v>
      </c>
      <c r="D170" s="16">
        <v>921409090</v>
      </c>
      <c r="E170" s="55" t="s">
        <v>223</v>
      </c>
      <c r="F170" s="14">
        <v>3.86</v>
      </c>
      <c r="G170" s="17">
        <v>3.86</v>
      </c>
      <c r="H170" s="14">
        <v>4</v>
      </c>
      <c r="I170" s="33">
        <v>4</v>
      </c>
      <c r="J170" s="253">
        <f t="shared" si="2"/>
        <v>3.9299999999999997</v>
      </c>
      <c r="K170" s="93" t="s">
        <v>3327</v>
      </c>
    </row>
    <row r="171" spans="1:11" thickBot="1">
      <c r="A171" s="203"/>
      <c r="B171" s="16"/>
      <c r="C171" s="15" t="s">
        <v>2647</v>
      </c>
      <c r="D171" s="16">
        <v>831409153</v>
      </c>
      <c r="E171" s="55" t="s">
        <v>77</v>
      </c>
      <c r="F171" s="14">
        <v>3.86</v>
      </c>
      <c r="G171" s="17">
        <v>3.86</v>
      </c>
      <c r="H171" s="14">
        <v>4</v>
      </c>
      <c r="I171" s="33">
        <v>4</v>
      </c>
      <c r="J171" s="253">
        <f t="shared" si="2"/>
        <v>3.9299999999999997</v>
      </c>
      <c r="K171" s="93" t="s">
        <v>3327</v>
      </c>
    </row>
    <row r="172" spans="1:11" thickBot="1">
      <c r="A172" s="203"/>
      <c r="B172" s="16" t="s">
        <v>2648</v>
      </c>
      <c r="C172" s="15" t="s">
        <v>2649</v>
      </c>
      <c r="D172" s="16">
        <v>831409131</v>
      </c>
      <c r="E172" s="55" t="s">
        <v>9</v>
      </c>
      <c r="F172" s="14">
        <v>3.86</v>
      </c>
      <c r="G172" s="17">
        <v>3.86</v>
      </c>
      <c r="H172" s="14">
        <v>4</v>
      </c>
      <c r="I172" s="33">
        <v>4</v>
      </c>
      <c r="J172" s="253">
        <f t="shared" si="2"/>
        <v>3.9299999999999997</v>
      </c>
      <c r="K172" s="93" t="s">
        <v>3327</v>
      </c>
    </row>
    <row r="173" spans="1:11" thickBot="1">
      <c r="A173" s="203"/>
      <c r="B173" s="203"/>
      <c r="C173" s="15" t="s">
        <v>2650</v>
      </c>
      <c r="D173" s="16">
        <v>832409161</v>
      </c>
      <c r="E173" s="55" t="s">
        <v>39</v>
      </c>
      <c r="F173" s="14">
        <v>3.86</v>
      </c>
      <c r="G173" s="17">
        <v>3.86</v>
      </c>
      <c r="H173" s="14">
        <v>4</v>
      </c>
      <c r="I173" s="33">
        <v>4</v>
      </c>
      <c r="J173" s="253">
        <f t="shared" si="2"/>
        <v>3.9299999999999997</v>
      </c>
      <c r="K173" s="93" t="s">
        <v>3327</v>
      </c>
    </row>
    <row r="174" spans="1:11" thickBot="1">
      <c r="A174" s="203"/>
      <c r="B174" s="203"/>
      <c r="C174" s="15" t="s">
        <v>2651</v>
      </c>
      <c r="D174" s="16">
        <v>321409139</v>
      </c>
      <c r="E174" s="55" t="s">
        <v>25</v>
      </c>
      <c r="F174" s="14">
        <v>3.86</v>
      </c>
      <c r="G174" s="17">
        <v>3.86</v>
      </c>
      <c r="H174" s="14">
        <v>4</v>
      </c>
      <c r="I174" s="33">
        <v>4</v>
      </c>
      <c r="J174" s="253">
        <f t="shared" si="2"/>
        <v>3.9299999999999997</v>
      </c>
      <c r="K174" s="93" t="s">
        <v>3327</v>
      </c>
    </row>
    <row r="175" spans="1:11" thickBot="1">
      <c r="A175" s="203"/>
      <c r="B175" s="203"/>
      <c r="C175" s="15" t="s">
        <v>2652</v>
      </c>
      <c r="D175" s="16">
        <v>151409169</v>
      </c>
      <c r="E175" s="55" t="s">
        <v>35</v>
      </c>
      <c r="F175" s="17">
        <v>3.86</v>
      </c>
      <c r="G175" s="17">
        <v>3.86</v>
      </c>
      <c r="H175" s="14">
        <v>4</v>
      </c>
      <c r="I175" s="33">
        <v>4</v>
      </c>
      <c r="J175" s="253">
        <f t="shared" si="2"/>
        <v>3.9299999999999997</v>
      </c>
      <c r="K175" s="93" t="s">
        <v>3327</v>
      </c>
    </row>
    <row r="176" spans="1:11" thickBot="1">
      <c r="A176" s="203"/>
      <c r="B176" s="203"/>
      <c r="C176" s="15" t="s">
        <v>2653</v>
      </c>
      <c r="D176" s="16">
        <v>153409016</v>
      </c>
      <c r="E176" s="55" t="s">
        <v>248</v>
      </c>
      <c r="F176" s="17">
        <v>3.86</v>
      </c>
      <c r="G176" s="17">
        <v>3.86</v>
      </c>
      <c r="H176" s="14">
        <v>4</v>
      </c>
      <c r="I176" s="33">
        <v>4</v>
      </c>
      <c r="J176" s="253">
        <f t="shared" si="2"/>
        <v>3.9299999999999997</v>
      </c>
      <c r="K176" s="93" t="s">
        <v>3327</v>
      </c>
    </row>
    <row r="177" spans="1:11" thickBot="1">
      <c r="A177" s="203"/>
      <c r="B177" s="203"/>
      <c r="C177" s="15" t="s">
        <v>2654</v>
      </c>
      <c r="D177" s="16">
        <v>831409027</v>
      </c>
      <c r="E177" s="55" t="s">
        <v>9</v>
      </c>
      <c r="F177" s="17">
        <v>3.86</v>
      </c>
      <c r="G177" s="17">
        <v>3.86</v>
      </c>
      <c r="H177" s="14">
        <v>4</v>
      </c>
      <c r="I177" s="33">
        <v>4</v>
      </c>
      <c r="J177" s="253">
        <f t="shared" si="2"/>
        <v>3.9299999999999997</v>
      </c>
      <c r="K177" s="93" t="s">
        <v>3327</v>
      </c>
    </row>
    <row r="178" spans="1:11" ht="19.5" thickBot="1">
      <c r="A178" s="16" t="s">
        <v>2655</v>
      </c>
      <c r="B178" s="199" t="s">
        <v>3491</v>
      </c>
      <c r="C178" s="12" t="s">
        <v>2656</v>
      </c>
      <c r="D178" s="8">
        <v>151409095</v>
      </c>
      <c r="E178" s="61" t="s">
        <v>35</v>
      </c>
      <c r="F178" s="14">
        <v>3.7</v>
      </c>
      <c r="G178" s="14">
        <v>3.71</v>
      </c>
      <c r="H178" s="14">
        <v>4</v>
      </c>
      <c r="I178" s="33">
        <v>4</v>
      </c>
      <c r="J178" s="253">
        <f t="shared" si="2"/>
        <v>3.8525</v>
      </c>
      <c r="K178" s="93" t="s">
        <v>3327</v>
      </c>
    </row>
    <row r="179" spans="1:11" thickBot="1">
      <c r="A179" s="203"/>
      <c r="B179" s="376"/>
      <c r="C179" s="12" t="s">
        <v>2657</v>
      </c>
      <c r="D179" s="8">
        <v>811409120</v>
      </c>
      <c r="E179" s="61" t="s">
        <v>88</v>
      </c>
      <c r="F179" s="14">
        <v>3.4</v>
      </c>
      <c r="G179" s="14">
        <v>3.42</v>
      </c>
      <c r="H179" s="14">
        <v>4</v>
      </c>
      <c r="I179" s="33">
        <v>4</v>
      </c>
      <c r="J179" s="253">
        <f t="shared" si="2"/>
        <v>3.7050000000000001</v>
      </c>
      <c r="K179" s="93" t="s">
        <v>3327</v>
      </c>
    </row>
    <row r="180" spans="1:11" thickBot="1">
      <c r="A180" s="203"/>
      <c r="B180" s="376"/>
      <c r="C180" s="12" t="s">
        <v>2658</v>
      </c>
      <c r="D180" s="8">
        <v>271409173</v>
      </c>
      <c r="E180" s="61" t="s">
        <v>50</v>
      </c>
      <c r="F180" s="14">
        <v>3.7</v>
      </c>
      <c r="G180" s="14">
        <v>3.57</v>
      </c>
      <c r="H180" s="14">
        <v>4</v>
      </c>
      <c r="I180" s="33">
        <v>4</v>
      </c>
      <c r="J180" s="253">
        <f t="shared" si="2"/>
        <v>3.8174999999999999</v>
      </c>
      <c r="K180" s="93" t="s">
        <v>3327</v>
      </c>
    </row>
    <row r="181" spans="1:11" thickBot="1">
      <c r="A181" s="203"/>
      <c r="B181" s="376"/>
      <c r="C181" s="12" t="s">
        <v>2659</v>
      </c>
      <c r="D181" s="8">
        <v>531409046</v>
      </c>
      <c r="E181" s="61" t="s">
        <v>113</v>
      </c>
      <c r="F181" s="14">
        <v>3.2</v>
      </c>
      <c r="G181" s="14">
        <v>3.64</v>
      </c>
      <c r="H181" s="14">
        <v>4</v>
      </c>
      <c r="I181" s="33">
        <v>4</v>
      </c>
      <c r="J181" s="253">
        <f t="shared" si="2"/>
        <v>3.71</v>
      </c>
      <c r="K181" s="93" t="s">
        <v>3327</v>
      </c>
    </row>
    <row r="182" spans="1:11" thickBot="1">
      <c r="A182" s="203"/>
      <c r="B182" s="376"/>
      <c r="C182" s="12" t="s">
        <v>2660</v>
      </c>
      <c r="D182" s="8">
        <v>451409066</v>
      </c>
      <c r="E182" s="61" t="s">
        <v>48</v>
      </c>
      <c r="F182" s="14">
        <v>3.7</v>
      </c>
      <c r="G182" s="14">
        <v>3.78</v>
      </c>
      <c r="H182" s="14">
        <v>4</v>
      </c>
      <c r="I182" s="33">
        <v>4</v>
      </c>
      <c r="J182" s="253">
        <f t="shared" si="2"/>
        <v>3.87</v>
      </c>
      <c r="K182" s="93" t="s">
        <v>3327</v>
      </c>
    </row>
    <row r="183" spans="1:11" thickBot="1">
      <c r="A183" s="203"/>
      <c r="B183" s="376"/>
      <c r="C183" s="12" t="s">
        <v>3257</v>
      </c>
      <c r="D183" s="8">
        <v>271409049</v>
      </c>
      <c r="E183" s="61" t="s">
        <v>50</v>
      </c>
      <c r="F183" s="14">
        <v>3.6</v>
      </c>
      <c r="G183" s="14">
        <v>3.85</v>
      </c>
      <c r="H183" s="14">
        <v>4</v>
      </c>
      <c r="I183" s="33">
        <v>4</v>
      </c>
      <c r="J183" s="253">
        <f t="shared" si="2"/>
        <v>3.8624999999999998</v>
      </c>
      <c r="K183" s="93" t="s">
        <v>3327</v>
      </c>
    </row>
    <row r="184" spans="1:11" thickBot="1">
      <c r="A184" s="203"/>
      <c r="B184" s="376"/>
      <c r="C184" s="12" t="s">
        <v>3258</v>
      </c>
      <c r="D184" s="8">
        <v>271409181</v>
      </c>
      <c r="E184" s="61" t="s">
        <v>50</v>
      </c>
      <c r="F184" s="14">
        <v>3</v>
      </c>
      <c r="G184" s="14">
        <v>3.5</v>
      </c>
      <c r="H184" s="14">
        <v>4</v>
      </c>
      <c r="I184" s="33">
        <v>4</v>
      </c>
      <c r="J184" s="253">
        <f t="shared" si="2"/>
        <v>3.625</v>
      </c>
      <c r="K184" s="93" t="s">
        <v>3327</v>
      </c>
    </row>
    <row r="185" spans="1:11" thickBot="1">
      <c r="A185" s="203"/>
      <c r="B185" s="377"/>
      <c r="C185" s="12" t="s">
        <v>2661</v>
      </c>
      <c r="D185" s="8">
        <v>321409198</v>
      </c>
      <c r="E185" s="61" t="s">
        <v>25</v>
      </c>
      <c r="F185" s="14">
        <v>3.2</v>
      </c>
      <c r="G185" s="14">
        <v>3.42</v>
      </c>
      <c r="H185" s="14">
        <v>4</v>
      </c>
      <c r="I185" s="33">
        <v>4</v>
      </c>
      <c r="J185" s="253">
        <f t="shared" si="2"/>
        <v>3.6550000000000002</v>
      </c>
      <c r="K185" s="93" t="s">
        <v>3327</v>
      </c>
    </row>
    <row r="186" spans="1:11" ht="19.5" thickBot="1">
      <c r="A186" s="203"/>
      <c r="B186" s="199" t="s">
        <v>3492</v>
      </c>
      <c r="C186" s="12" t="s">
        <v>2662</v>
      </c>
      <c r="D186" s="8">
        <v>151409492</v>
      </c>
      <c r="E186" s="61" t="s">
        <v>35</v>
      </c>
      <c r="F186" s="14">
        <v>3.79</v>
      </c>
      <c r="G186" s="14">
        <v>3.76</v>
      </c>
      <c r="H186" s="14">
        <v>4</v>
      </c>
      <c r="I186" s="33">
        <v>4</v>
      </c>
      <c r="J186" s="253">
        <f t="shared" si="2"/>
        <v>3.8875000000000002</v>
      </c>
      <c r="K186" s="93" t="s">
        <v>3327</v>
      </c>
    </row>
    <row r="187" spans="1:11" thickBot="1">
      <c r="A187" s="203"/>
      <c r="B187" s="376"/>
      <c r="C187" s="12" t="s">
        <v>2663</v>
      </c>
      <c r="D187" s="8">
        <v>151409034</v>
      </c>
      <c r="E187" s="61" t="s">
        <v>35</v>
      </c>
      <c r="F187" s="14">
        <v>3.79</v>
      </c>
      <c r="G187" s="14">
        <v>3.78</v>
      </c>
      <c r="H187" s="14">
        <v>4</v>
      </c>
      <c r="I187" s="33">
        <v>4</v>
      </c>
      <c r="J187" s="253">
        <f t="shared" si="2"/>
        <v>3.8925000000000001</v>
      </c>
      <c r="K187" s="93" t="s">
        <v>3327</v>
      </c>
    </row>
    <row r="188" spans="1:11" thickBot="1">
      <c r="A188" s="203"/>
      <c r="B188" s="376"/>
      <c r="C188" s="12" t="s">
        <v>2664</v>
      </c>
      <c r="D188" s="8">
        <v>921409013</v>
      </c>
      <c r="E188" s="61" t="s">
        <v>13</v>
      </c>
      <c r="F188" s="14">
        <v>3.79</v>
      </c>
      <c r="G188" s="14">
        <v>3.79</v>
      </c>
      <c r="H188" s="14">
        <v>4</v>
      </c>
      <c r="I188" s="33">
        <v>4</v>
      </c>
      <c r="J188" s="253">
        <f t="shared" si="2"/>
        <v>3.895</v>
      </c>
      <c r="K188" s="93" t="s">
        <v>3327</v>
      </c>
    </row>
    <row r="189" spans="1:11" thickBot="1">
      <c r="A189" s="203"/>
      <c r="B189" s="376"/>
      <c r="C189" s="12" t="s">
        <v>2665</v>
      </c>
      <c r="D189" s="8">
        <v>231409007</v>
      </c>
      <c r="E189" s="61" t="s">
        <v>46</v>
      </c>
      <c r="F189" s="14">
        <v>3.86</v>
      </c>
      <c r="G189" s="14">
        <v>3.64</v>
      </c>
      <c r="H189" s="14">
        <v>4</v>
      </c>
      <c r="I189" s="33">
        <v>4</v>
      </c>
      <c r="J189" s="253">
        <f t="shared" si="2"/>
        <v>3.875</v>
      </c>
      <c r="K189" s="93" t="s">
        <v>3327</v>
      </c>
    </row>
    <row r="190" spans="1:11" thickBot="1">
      <c r="A190" s="203"/>
      <c r="B190" s="376"/>
      <c r="C190" s="12" t="s">
        <v>2399</v>
      </c>
      <c r="D190" s="8">
        <v>631409028</v>
      </c>
      <c r="E190" s="61" t="s">
        <v>180</v>
      </c>
      <c r="F190" s="14">
        <v>3.86</v>
      </c>
      <c r="G190" s="14">
        <v>3.84</v>
      </c>
      <c r="H190" s="14">
        <v>4</v>
      </c>
      <c r="I190" s="33">
        <v>4</v>
      </c>
      <c r="J190" s="253">
        <f t="shared" si="2"/>
        <v>3.9249999999999998</v>
      </c>
      <c r="K190" s="93" t="s">
        <v>3327</v>
      </c>
    </row>
    <row r="191" spans="1:11" thickBot="1">
      <c r="A191" s="203"/>
      <c r="B191" s="377"/>
      <c r="C191" s="12" t="s">
        <v>2666</v>
      </c>
      <c r="D191" s="8">
        <v>631409007</v>
      </c>
      <c r="E191" s="61" t="s">
        <v>211</v>
      </c>
      <c r="F191" s="14">
        <v>3.86</v>
      </c>
      <c r="G191" s="14">
        <v>3.85</v>
      </c>
      <c r="H191" s="14">
        <v>4</v>
      </c>
      <c r="I191" s="33">
        <v>4</v>
      </c>
      <c r="J191" s="253">
        <f t="shared" si="2"/>
        <v>3.9275000000000002</v>
      </c>
      <c r="K191" s="93" t="s">
        <v>3327</v>
      </c>
    </row>
    <row r="192" spans="1:11" ht="19.5" thickBot="1">
      <c r="A192" s="203"/>
      <c r="B192" s="199" t="s">
        <v>3493</v>
      </c>
      <c r="C192" s="12" t="s">
        <v>2667</v>
      </c>
      <c r="D192" s="8">
        <v>614408022</v>
      </c>
      <c r="E192" s="61" t="s">
        <v>70</v>
      </c>
      <c r="F192" s="14">
        <v>3.86</v>
      </c>
      <c r="G192" s="14">
        <v>3.57</v>
      </c>
      <c r="H192" s="14">
        <v>4</v>
      </c>
      <c r="I192" s="33">
        <v>4</v>
      </c>
      <c r="J192" s="253">
        <f t="shared" si="2"/>
        <v>3.8574999999999999</v>
      </c>
      <c r="K192" s="93" t="s">
        <v>3327</v>
      </c>
    </row>
    <row r="193" spans="1:11" thickBot="1">
      <c r="A193" s="203"/>
      <c r="B193" s="376"/>
      <c r="C193" s="12" t="s">
        <v>2668</v>
      </c>
      <c r="D193" s="8">
        <v>311409117</v>
      </c>
      <c r="E193" s="61" t="s">
        <v>74</v>
      </c>
      <c r="F193" s="14">
        <v>3.86</v>
      </c>
      <c r="G193" s="14">
        <v>3.57</v>
      </c>
      <c r="H193" s="14">
        <v>4</v>
      </c>
      <c r="I193" s="33">
        <v>4</v>
      </c>
      <c r="J193" s="253">
        <f t="shared" si="2"/>
        <v>3.8574999999999999</v>
      </c>
      <c r="K193" s="93" t="s">
        <v>3327</v>
      </c>
    </row>
    <row r="194" spans="1:11" thickBot="1">
      <c r="A194" s="203"/>
      <c r="B194" s="376"/>
      <c r="C194" s="12" t="s">
        <v>2669</v>
      </c>
      <c r="D194" s="8">
        <v>311409096</v>
      </c>
      <c r="E194" s="61" t="s">
        <v>74</v>
      </c>
      <c r="F194" s="14">
        <v>3.86</v>
      </c>
      <c r="G194" s="14">
        <v>3.57</v>
      </c>
      <c r="H194" s="14">
        <v>4</v>
      </c>
      <c r="I194" s="33">
        <v>4</v>
      </c>
      <c r="J194" s="253">
        <f t="shared" si="2"/>
        <v>3.8574999999999999</v>
      </c>
      <c r="K194" s="93" t="s">
        <v>3327</v>
      </c>
    </row>
    <row r="195" spans="1:11" thickBot="1">
      <c r="A195" s="203"/>
      <c r="B195" s="376"/>
      <c r="C195" s="12" t="s">
        <v>2670</v>
      </c>
      <c r="D195" s="8">
        <v>613409016</v>
      </c>
      <c r="E195" s="61" t="s">
        <v>206</v>
      </c>
      <c r="F195" s="14">
        <v>3.86</v>
      </c>
      <c r="G195" s="14">
        <v>3.57</v>
      </c>
      <c r="H195" s="14">
        <v>4</v>
      </c>
      <c r="I195" s="33">
        <v>4</v>
      </c>
      <c r="J195" s="253">
        <f t="shared" si="2"/>
        <v>3.8574999999999999</v>
      </c>
      <c r="K195" s="93" t="s">
        <v>3327</v>
      </c>
    </row>
    <row r="196" spans="1:11" thickBot="1">
      <c r="A196" s="203"/>
      <c r="B196" s="377"/>
      <c r="C196" s="12" t="s">
        <v>2671</v>
      </c>
      <c r="D196" s="8">
        <v>281409105</v>
      </c>
      <c r="E196" s="61" t="s">
        <v>43</v>
      </c>
      <c r="F196" s="14">
        <v>3.86</v>
      </c>
      <c r="G196" s="14">
        <v>3.5</v>
      </c>
      <c r="H196" s="14">
        <v>4</v>
      </c>
      <c r="I196" s="33">
        <v>4</v>
      </c>
      <c r="J196" s="253">
        <f t="shared" ref="J196:J259" si="3">SUM(F196:I196)/4</f>
        <v>3.84</v>
      </c>
      <c r="K196" s="93" t="s">
        <v>3327</v>
      </c>
    </row>
    <row r="197" spans="1:11" ht="21.75" thickBot="1">
      <c r="A197" s="203"/>
      <c r="B197" s="199" t="s">
        <v>3494</v>
      </c>
      <c r="C197" s="12" t="s">
        <v>2672</v>
      </c>
      <c r="D197" s="8">
        <v>633409004</v>
      </c>
      <c r="E197" s="61" t="s">
        <v>246</v>
      </c>
      <c r="F197" s="14">
        <v>3.22</v>
      </c>
      <c r="G197" s="14">
        <v>3.64</v>
      </c>
      <c r="H197" s="14">
        <v>4</v>
      </c>
      <c r="I197" s="33">
        <v>4</v>
      </c>
      <c r="J197" s="253">
        <f t="shared" si="3"/>
        <v>3.7149999999999999</v>
      </c>
      <c r="K197" s="93" t="s">
        <v>3327</v>
      </c>
    </row>
    <row r="198" spans="1:11" ht="18.75" customHeight="1" thickBot="1">
      <c r="A198" s="203"/>
      <c r="B198" s="378"/>
      <c r="C198" s="12" t="s">
        <v>2673</v>
      </c>
      <c r="D198" s="8">
        <v>614408066</v>
      </c>
      <c r="E198" s="61" t="s">
        <v>70</v>
      </c>
      <c r="F198" s="14">
        <v>3.64</v>
      </c>
      <c r="G198" s="14">
        <v>3.64</v>
      </c>
      <c r="H198" s="14">
        <v>4</v>
      </c>
      <c r="I198" s="33">
        <v>4</v>
      </c>
      <c r="J198" s="253">
        <f t="shared" si="3"/>
        <v>3.8200000000000003</v>
      </c>
      <c r="K198" s="93" t="s">
        <v>3327</v>
      </c>
    </row>
    <row r="199" spans="1:11" ht="18.75" customHeight="1" thickBot="1">
      <c r="A199" s="203"/>
      <c r="B199" s="376"/>
      <c r="C199" s="12" t="s">
        <v>2674</v>
      </c>
      <c r="D199" s="8">
        <v>614409037</v>
      </c>
      <c r="E199" s="61" t="s">
        <v>70</v>
      </c>
      <c r="F199" s="14">
        <v>3.22</v>
      </c>
      <c r="G199" s="14">
        <v>3.64</v>
      </c>
      <c r="H199" s="14">
        <v>4</v>
      </c>
      <c r="I199" s="33">
        <v>4</v>
      </c>
      <c r="J199" s="253">
        <f t="shared" si="3"/>
        <v>3.7149999999999999</v>
      </c>
      <c r="K199" s="93" t="s">
        <v>3327</v>
      </c>
    </row>
    <row r="200" spans="1:11" ht="18.75" customHeight="1" thickBot="1">
      <c r="A200" s="203"/>
      <c r="B200" s="376"/>
      <c r="C200" s="12" t="s">
        <v>2675</v>
      </c>
      <c r="D200" s="8">
        <v>311409107</v>
      </c>
      <c r="E200" s="61" t="s">
        <v>74</v>
      </c>
      <c r="F200" s="14">
        <v>3.64</v>
      </c>
      <c r="G200" s="14">
        <v>3.64</v>
      </c>
      <c r="H200" s="14">
        <v>4</v>
      </c>
      <c r="I200" s="33">
        <v>4</v>
      </c>
      <c r="J200" s="253">
        <f t="shared" si="3"/>
        <v>3.8200000000000003</v>
      </c>
      <c r="K200" s="93" t="s">
        <v>3327</v>
      </c>
    </row>
    <row r="201" spans="1:11" ht="18.75" customHeight="1" thickBot="1">
      <c r="A201" s="203"/>
      <c r="B201" s="377"/>
      <c r="C201" s="12" t="s">
        <v>2676</v>
      </c>
      <c r="D201" s="8">
        <v>831409251</v>
      </c>
      <c r="E201" s="61" t="s">
        <v>9</v>
      </c>
      <c r="F201" s="14">
        <v>3.21</v>
      </c>
      <c r="G201" s="14">
        <v>3.64</v>
      </c>
      <c r="H201" s="14">
        <v>4</v>
      </c>
      <c r="I201" s="33">
        <v>4</v>
      </c>
      <c r="J201" s="253">
        <f t="shared" si="3"/>
        <v>3.7124999999999999</v>
      </c>
      <c r="K201" s="93" t="s">
        <v>3327</v>
      </c>
    </row>
    <row r="202" spans="1:11" ht="18.75" customHeight="1" thickBot="1">
      <c r="A202" s="203"/>
      <c r="B202" s="378"/>
      <c r="C202" s="12" t="s">
        <v>2677</v>
      </c>
      <c r="D202" s="8">
        <v>421409017</v>
      </c>
      <c r="E202" s="61" t="s">
        <v>15</v>
      </c>
      <c r="F202" s="14">
        <v>3.64</v>
      </c>
      <c r="G202" s="14">
        <v>3.64</v>
      </c>
      <c r="H202" s="14">
        <v>4</v>
      </c>
      <c r="I202" s="33">
        <v>4</v>
      </c>
      <c r="J202" s="253">
        <f t="shared" si="3"/>
        <v>3.8200000000000003</v>
      </c>
      <c r="K202" s="93" t="s">
        <v>3327</v>
      </c>
    </row>
    <row r="203" spans="1:11" ht="18.75" customHeight="1" thickBot="1">
      <c r="A203" s="203"/>
      <c r="B203" s="377"/>
      <c r="C203" s="12" t="s">
        <v>2678</v>
      </c>
      <c r="D203" s="8">
        <v>613408026</v>
      </c>
      <c r="E203" s="61" t="s">
        <v>206</v>
      </c>
      <c r="F203" s="14">
        <v>3.14</v>
      </c>
      <c r="G203" s="14">
        <v>3.64</v>
      </c>
      <c r="H203" s="14">
        <v>4</v>
      </c>
      <c r="I203" s="33">
        <v>4</v>
      </c>
      <c r="J203" s="253">
        <f t="shared" si="3"/>
        <v>3.6950000000000003</v>
      </c>
      <c r="K203" s="93" t="s">
        <v>3327</v>
      </c>
    </row>
    <row r="204" spans="1:11" thickBot="1">
      <c r="A204" s="203"/>
      <c r="B204" s="16" t="s">
        <v>3256</v>
      </c>
      <c r="C204" s="15" t="s">
        <v>2679</v>
      </c>
      <c r="D204" s="16">
        <v>311409100</v>
      </c>
      <c r="E204" s="55" t="s">
        <v>74</v>
      </c>
      <c r="F204" s="293">
        <v>2.4300000000000002</v>
      </c>
      <c r="G204" s="17">
        <v>3.64</v>
      </c>
      <c r="H204" s="14">
        <v>4</v>
      </c>
      <c r="I204" s="33">
        <v>4</v>
      </c>
      <c r="J204" s="253">
        <f t="shared" si="3"/>
        <v>3.5175000000000001</v>
      </c>
      <c r="K204" s="93" t="s">
        <v>3327</v>
      </c>
    </row>
    <row r="205" spans="1:11" thickBot="1">
      <c r="A205" s="203"/>
      <c r="B205" s="16"/>
      <c r="C205" s="15" t="s">
        <v>2680</v>
      </c>
      <c r="D205" s="16">
        <v>321409022</v>
      </c>
      <c r="E205" s="55" t="s">
        <v>25</v>
      </c>
      <c r="F205" s="293">
        <v>2.4300000000000002</v>
      </c>
      <c r="G205" s="17">
        <v>3.5</v>
      </c>
      <c r="H205" s="14">
        <v>4</v>
      </c>
      <c r="I205" s="33">
        <v>4</v>
      </c>
      <c r="J205" s="253">
        <f t="shared" si="3"/>
        <v>3.4824999999999999</v>
      </c>
      <c r="K205" s="93" t="s">
        <v>3327</v>
      </c>
    </row>
    <row r="206" spans="1:11" thickBot="1">
      <c r="A206" s="203"/>
      <c r="B206" s="83"/>
      <c r="C206" s="12" t="s">
        <v>2681</v>
      </c>
      <c r="D206" s="8">
        <v>261408090</v>
      </c>
      <c r="E206" s="61" t="s">
        <v>124</v>
      </c>
      <c r="F206" s="14">
        <v>3.5</v>
      </c>
      <c r="G206" s="17">
        <v>3.5</v>
      </c>
      <c r="H206" s="14">
        <v>4</v>
      </c>
      <c r="I206" s="33">
        <v>4</v>
      </c>
      <c r="J206" s="253">
        <f t="shared" si="3"/>
        <v>3.75</v>
      </c>
      <c r="K206" s="93" t="s">
        <v>3327</v>
      </c>
    </row>
    <row r="207" spans="1:11" thickBot="1">
      <c r="A207" s="203"/>
      <c r="B207" s="203"/>
      <c r="C207" s="15" t="s">
        <v>2682</v>
      </c>
      <c r="D207" s="16">
        <v>271409010</v>
      </c>
      <c r="E207" s="55" t="s">
        <v>50</v>
      </c>
      <c r="F207" s="293">
        <v>2.4300000000000002</v>
      </c>
      <c r="G207" s="17">
        <v>3.64</v>
      </c>
      <c r="H207" s="14">
        <v>4</v>
      </c>
      <c r="I207" s="33">
        <v>4</v>
      </c>
      <c r="J207" s="253">
        <f t="shared" si="3"/>
        <v>3.5175000000000001</v>
      </c>
      <c r="K207" s="93" t="s">
        <v>3327</v>
      </c>
    </row>
    <row r="208" spans="1:11" thickBot="1">
      <c r="A208" s="203"/>
      <c r="B208" s="203"/>
      <c r="C208" s="15" t="s">
        <v>2683</v>
      </c>
      <c r="D208" s="16">
        <v>311409040</v>
      </c>
      <c r="E208" s="55" t="s">
        <v>74</v>
      </c>
      <c r="F208" s="293">
        <v>2.7</v>
      </c>
      <c r="G208" s="17">
        <v>3.5</v>
      </c>
      <c r="H208" s="14">
        <v>4</v>
      </c>
      <c r="I208" s="33">
        <v>4</v>
      </c>
      <c r="J208" s="253">
        <f t="shared" si="3"/>
        <v>3.55</v>
      </c>
      <c r="K208" s="93" t="s">
        <v>3327</v>
      </c>
    </row>
    <row r="209" spans="1:11" thickBot="1">
      <c r="A209" s="203"/>
      <c r="B209" s="203"/>
      <c r="C209" s="198" t="s">
        <v>2684</v>
      </c>
      <c r="D209" s="203">
        <v>321408045</v>
      </c>
      <c r="E209" s="61" t="s">
        <v>25</v>
      </c>
      <c r="F209" s="18">
        <v>3.5</v>
      </c>
      <c r="G209" s="17">
        <v>3.5</v>
      </c>
      <c r="H209" s="14">
        <v>4</v>
      </c>
      <c r="I209" s="33">
        <v>4</v>
      </c>
      <c r="J209" s="253">
        <f t="shared" si="3"/>
        <v>3.75</v>
      </c>
      <c r="K209" s="93" t="s">
        <v>3327</v>
      </c>
    </row>
    <row r="210" spans="1:11" thickBot="1">
      <c r="A210" s="203"/>
      <c r="B210" s="203"/>
      <c r="C210" s="15" t="s">
        <v>2685</v>
      </c>
      <c r="D210" s="16">
        <v>633408018</v>
      </c>
      <c r="E210" s="55" t="s">
        <v>246</v>
      </c>
      <c r="F210" s="293">
        <v>2.5</v>
      </c>
      <c r="G210" s="17">
        <v>3.5</v>
      </c>
      <c r="H210" s="14">
        <v>4</v>
      </c>
      <c r="I210" s="33">
        <v>4</v>
      </c>
      <c r="J210" s="253">
        <f t="shared" si="3"/>
        <v>3.5</v>
      </c>
      <c r="K210" s="93" t="s">
        <v>3327</v>
      </c>
    </row>
    <row r="211" spans="1:11" ht="21.75" thickBot="1">
      <c r="A211" s="203"/>
      <c r="B211" s="199" t="s">
        <v>3495</v>
      </c>
      <c r="C211" s="12" t="s">
        <v>2686</v>
      </c>
      <c r="D211" s="8">
        <v>931409064</v>
      </c>
      <c r="E211" s="61" t="s">
        <v>124</v>
      </c>
      <c r="F211" s="14">
        <v>3.86</v>
      </c>
      <c r="G211" s="14">
        <v>3.85</v>
      </c>
      <c r="H211" s="14">
        <v>4</v>
      </c>
      <c r="I211" s="33">
        <v>4</v>
      </c>
      <c r="J211" s="253">
        <f t="shared" si="3"/>
        <v>3.9275000000000002</v>
      </c>
      <c r="K211" s="93" t="s">
        <v>3327</v>
      </c>
    </row>
    <row r="212" spans="1:11" thickBot="1">
      <c r="A212" s="203"/>
      <c r="B212" s="376"/>
      <c r="C212" s="12" t="s">
        <v>2687</v>
      </c>
      <c r="D212" s="8">
        <v>544409029</v>
      </c>
      <c r="E212" s="61" t="s">
        <v>1720</v>
      </c>
      <c r="F212" s="14">
        <v>3.86</v>
      </c>
      <c r="G212" s="14">
        <v>3.85</v>
      </c>
      <c r="H212" s="14">
        <v>4</v>
      </c>
      <c r="I212" s="33">
        <v>4</v>
      </c>
      <c r="J212" s="253">
        <f t="shared" si="3"/>
        <v>3.9275000000000002</v>
      </c>
      <c r="K212" s="93" t="s">
        <v>3327</v>
      </c>
    </row>
    <row r="213" spans="1:11" thickBot="1">
      <c r="A213" s="203"/>
      <c r="B213" s="376"/>
      <c r="C213" s="12" t="s">
        <v>2688</v>
      </c>
      <c r="D213" s="8">
        <v>441409046</v>
      </c>
      <c r="E213" s="61" t="s">
        <v>17</v>
      </c>
      <c r="F213" s="14">
        <v>3.57</v>
      </c>
      <c r="G213" s="14">
        <v>3.42</v>
      </c>
      <c r="H213" s="14">
        <v>4</v>
      </c>
      <c r="I213" s="33">
        <v>4</v>
      </c>
      <c r="J213" s="253">
        <f t="shared" si="3"/>
        <v>3.7475000000000001</v>
      </c>
      <c r="K213" s="93" t="s">
        <v>3327</v>
      </c>
    </row>
    <row r="214" spans="1:11" thickBot="1">
      <c r="A214" s="203"/>
      <c r="B214" s="377"/>
      <c r="C214" s="12" t="s">
        <v>3259</v>
      </c>
      <c r="D214" s="8">
        <v>271409113</v>
      </c>
      <c r="E214" s="61" t="s">
        <v>50</v>
      </c>
      <c r="F214" s="14">
        <v>3.86</v>
      </c>
      <c r="G214" s="14">
        <v>3.64</v>
      </c>
      <c r="H214" s="14">
        <v>4</v>
      </c>
      <c r="I214" s="33">
        <v>4</v>
      </c>
      <c r="J214" s="253">
        <f t="shared" si="3"/>
        <v>3.875</v>
      </c>
      <c r="K214" s="93" t="s">
        <v>3327</v>
      </c>
    </row>
    <row r="215" spans="1:11" ht="19.5" thickBot="1">
      <c r="A215" s="203"/>
      <c r="B215" s="199" t="s">
        <v>3496</v>
      </c>
      <c r="C215" s="12"/>
      <c r="D215" s="8"/>
      <c r="E215" s="61"/>
      <c r="F215" s="14"/>
      <c r="G215" s="14"/>
      <c r="H215" s="14"/>
      <c r="I215" s="33">
        <v>4</v>
      </c>
      <c r="J215" s="253">
        <f t="shared" si="3"/>
        <v>1</v>
      </c>
      <c r="K215" s="93" t="s">
        <v>3327</v>
      </c>
    </row>
    <row r="216" spans="1:11" thickBot="1">
      <c r="A216" s="203"/>
      <c r="B216" s="376"/>
      <c r="C216" s="12" t="s">
        <v>2689</v>
      </c>
      <c r="D216" s="8">
        <v>421409026</v>
      </c>
      <c r="E216" s="61" t="s">
        <v>15</v>
      </c>
      <c r="F216" s="292">
        <v>2.86</v>
      </c>
      <c r="G216" s="14">
        <v>3.5</v>
      </c>
      <c r="H216" s="14">
        <v>4</v>
      </c>
      <c r="I216" s="33">
        <v>4</v>
      </c>
      <c r="J216" s="253">
        <f t="shared" si="3"/>
        <v>3.59</v>
      </c>
      <c r="K216" s="93" t="s">
        <v>3327</v>
      </c>
    </row>
    <row r="217" spans="1:11" thickBot="1">
      <c r="A217" s="203"/>
      <c r="B217" s="376"/>
      <c r="C217" s="12" t="s">
        <v>2690</v>
      </c>
      <c r="D217" s="8">
        <v>271409014</v>
      </c>
      <c r="E217" s="61" t="s">
        <v>50</v>
      </c>
      <c r="F217" s="292">
        <v>2.86</v>
      </c>
      <c r="G217" s="14">
        <v>3.21</v>
      </c>
      <c r="H217" s="14">
        <v>4</v>
      </c>
      <c r="I217" s="33">
        <v>4</v>
      </c>
      <c r="J217" s="253">
        <f t="shared" si="3"/>
        <v>3.5175000000000001</v>
      </c>
      <c r="K217" s="93" t="s">
        <v>3327</v>
      </c>
    </row>
    <row r="218" spans="1:11" thickBot="1">
      <c r="A218" s="203"/>
      <c r="B218" s="376"/>
      <c r="C218" s="12" t="s">
        <v>3260</v>
      </c>
      <c r="D218" s="8">
        <v>832409048</v>
      </c>
      <c r="E218" s="61" t="s">
        <v>2773</v>
      </c>
      <c r="F218" s="14">
        <v>3.64</v>
      </c>
      <c r="G218" s="14">
        <v>3.71</v>
      </c>
      <c r="H218" s="14">
        <v>4</v>
      </c>
      <c r="I218" s="33">
        <v>4</v>
      </c>
      <c r="J218" s="253">
        <f t="shared" si="3"/>
        <v>3.8374999999999999</v>
      </c>
      <c r="K218" s="93" t="s">
        <v>3327</v>
      </c>
    </row>
    <row r="219" spans="1:11" thickBot="1">
      <c r="A219" s="203"/>
      <c r="B219" s="376"/>
      <c r="C219" s="12" t="s">
        <v>2691</v>
      </c>
      <c r="D219" s="8">
        <v>131409071</v>
      </c>
      <c r="E219" s="61" t="s">
        <v>129</v>
      </c>
      <c r="F219" s="292">
        <v>2.57</v>
      </c>
      <c r="G219" s="292">
        <v>2.92</v>
      </c>
      <c r="H219" s="14">
        <v>4</v>
      </c>
      <c r="I219" s="33">
        <v>4</v>
      </c>
      <c r="J219" s="253">
        <v>3</v>
      </c>
      <c r="K219" s="93" t="s">
        <v>3328</v>
      </c>
    </row>
    <row r="220" spans="1:11" thickBot="1">
      <c r="A220" s="203"/>
      <c r="B220" s="376"/>
      <c r="C220" s="12" t="s">
        <v>2692</v>
      </c>
      <c r="D220" s="8">
        <v>451409095</v>
      </c>
      <c r="E220" s="61" t="s">
        <v>48</v>
      </c>
      <c r="F220" s="292">
        <v>2.4300000000000002</v>
      </c>
      <c r="G220" s="292">
        <v>2.78</v>
      </c>
      <c r="H220" s="14">
        <v>4</v>
      </c>
      <c r="I220" s="33">
        <v>4</v>
      </c>
      <c r="J220" s="253">
        <v>3</v>
      </c>
      <c r="K220" s="93" t="s">
        <v>3328</v>
      </c>
    </row>
    <row r="221" spans="1:11" thickBot="1">
      <c r="A221" s="203"/>
      <c r="B221" s="376"/>
      <c r="C221" s="12" t="s">
        <v>2693</v>
      </c>
      <c r="D221" s="8">
        <v>311409076</v>
      </c>
      <c r="E221" s="61" t="s">
        <v>74</v>
      </c>
      <c r="F221" s="14">
        <v>3</v>
      </c>
      <c r="G221" s="14">
        <v>3</v>
      </c>
      <c r="H221" s="14">
        <v>4</v>
      </c>
      <c r="I221" s="33">
        <v>4</v>
      </c>
      <c r="J221" s="253">
        <f t="shared" si="3"/>
        <v>3.5</v>
      </c>
      <c r="K221" s="93" t="s">
        <v>3327</v>
      </c>
    </row>
    <row r="222" spans="1:11" thickBot="1">
      <c r="A222" s="203"/>
      <c r="B222" s="376"/>
      <c r="C222" s="12" t="s">
        <v>2694</v>
      </c>
      <c r="D222" s="8">
        <v>321409101</v>
      </c>
      <c r="E222" s="61" t="s">
        <v>25</v>
      </c>
      <c r="F222" s="292">
        <v>2.86</v>
      </c>
      <c r="G222" s="14">
        <v>3.5</v>
      </c>
      <c r="H222" s="14">
        <v>4</v>
      </c>
      <c r="I222" s="33">
        <v>4</v>
      </c>
      <c r="J222" s="253">
        <f t="shared" si="3"/>
        <v>3.59</v>
      </c>
      <c r="K222" s="93" t="s">
        <v>3327</v>
      </c>
    </row>
    <row r="223" spans="1:11" thickBot="1">
      <c r="A223" s="203"/>
      <c r="B223" s="376"/>
      <c r="C223" s="12" t="s">
        <v>2695</v>
      </c>
      <c r="D223" s="8">
        <v>311409132</v>
      </c>
      <c r="E223" s="61" t="s">
        <v>74</v>
      </c>
      <c r="F223" s="14">
        <v>3.43</v>
      </c>
      <c r="G223" s="14">
        <v>3.64</v>
      </c>
      <c r="H223" s="14">
        <v>4</v>
      </c>
      <c r="I223" s="33">
        <v>4</v>
      </c>
      <c r="J223" s="253">
        <f t="shared" si="3"/>
        <v>3.7675000000000001</v>
      </c>
      <c r="K223" s="93" t="s">
        <v>3327</v>
      </c>
    </row>
    <row r="224" spans="1:11" thickBot="1">
      <c r="A224" s="203"/>
      <c r="B224" s="377"/>
      <c r="C224" s="12" t="s">
        <v>2696</v>
      </c>
      <c r="D224" s="8"/>
      <c r="E224" s="61"/>
      <c r="F224" s="14">
        <v>3</v>
      </c>
      <c r="G224" s="14">
        <v>3.64</v>
      </c>
      <c r="H224" s="14">
        <v>4</v>
      </c>
      <c r="I224" s="33">
        <v>4</v>
      </c>
      <c r="J224" s="253">
        <f t="shared" si="3"/>
        <v>3.66</v>
      </c>
      <c r="K224" s="93" t="s">
        <v>3327</v>
      </c>
    </row>
    <row r="225" spans="1:13" ht="21.75" thickBot="1">
      <c r="A225" s="203"/>
      <c r="B225" s="199" t="s">
        <v>3497</v>
      </c>
      <c r="C225" s="12" t="s">
        <v>2697</v>
      </c>
      <c r="D225" s="8">
        <v>321409106</v>
      </c>
      <c r="E225" s="61" t="s">
        <v>25</v>
      </c>
      <c r="F225" s="14">
        <v>3.3</v>
      </c>
      <c r="G225" s="14">
        <v>3.57</v>
      </c>
      <c r="H225" s="14">
        <v>4</v>
      </c>
      <c r="I225" s="33">
        <v>4</v>
      </c>
      <c r="J225" s="253">
        <f t="shared" si="3"/>
        <v>3.7174999999999998</v>
      </c>
      <c r="K225" s="93" t="s">
        <v>3327</v>
      </c>
    </row>
    <row r="226" spans="1:13" thickBot="1">
      <c r="A226" s="203"/>
      <c r="B226" s="376"/>
      <c r="C226" s="12" t="s">
        <v>2698</v>
      </c>
      <c r="D226" s="8">
        <v>231409031</v>
      </c>
      <c r="E226" s="61" t="s">
        <v>46</v>
      </c>
      <c r="F226" s="14">
        <v>3.4</v>
      </c>
      <c r="G226" s="14">
        <v>3.57</v>
      </c>
      <c r="H226" s="14">
        <v>4</v>
      </c>
      <c r="I226" s="33">
        <v>4</v>
      </c>
      <c r="J226" s="253">
        <f t="shared" si="3"/>
        <v>3.7424999999999997</v>
      </c>
      <c r="K226" s="93" t="s">
        <v>3327</v>
      </c>
    </row>
    <row r="227" spans="1:13" thickBot="1">
      <c r="A227" s="203"/>
      <c r="B227" s="376"/>
      <c r="C227" s="12" t="s">
        <v>2699</v>
      </c>
      <c r="D227" s="8">
        <v>614409021</v>
      </c>
      <c r="E227" s="61" t="s">
        <v>70</v>
      </c>
      <c r="F227" s="14">
        <v>3.2</v>
      </c>
      <c r="G227" s="14">
        <v>3.57</v>
      </c>
      <c r="H227" s="14">
        <v>4</v>
      </c>
      <c r="I227" s="33">
        <v>4</v>
      </c>
      <c r="J227" s="253">
        <f t="shared" si="3"/>
        <v>3.6924999999999999</v>
      </c>
      <c r="K227" s="93" t="s">
        <v>3327</v>
      </c>
    </row>
    <row r="228" spans="1:13" thickBot="1">
      <c r="A228" s="203"/>
      <c r="B228" s="376"/>
      <c r="C228" s="12" t="s">
        <v>2700</v>
      </c>
      <c r="D228" s="8">
        <v>831409194</v>
      </c>
      <c r="E228" s="61" t="s">
        <v>9</v>
      </c>
      <c r="F228" s="14">
        <v>3.4</v>
      </c>
      <c r="G228" s="14">
        <v>3.71</v>
      </c>
      <c r="H228" s="14">
        <v>4</v>
      </c>
      <c r="I228" s="33">
        <v>4</v>
      </c>
      <c r="J228" s="253">
        <f t="shared" si="3"/>
        <v>3.7774999999999999</v>
      </c>
      <c r="K228" s="93" t="s">
        <v>3327</v>
      </c>
      <c r="M228" s="22"/>
    </row>
    <row r="229" spans="1:13" thickBot="1">
      <c r="A229" s="203"/>
      <c r="B229" s="376"/>
      <c r="C229" s="12" t="s">
        <v>2701</v>
      </c>
      <c r="D229" s="8">
        <v>831409033</v>
      </c>
      <c r="E229" s="61" t="s">
        <v>9</v>
      </c>
      <c r="F229" s="14">
        <v>3.2</v>
      </c>
      <c r="G229" s="292">
        <v>2.57</v>
      </c>
      <c r="H229" s="14">
        <v>4</v>
      </c>
      <c r="I229" s="33">
        <v>4</v>
      </c>
      <c r="J229" s="253">
        <v>3</v>
      </c>
      <c r="K229" s="93" t="s">
        <v>3328</v>
      </c>
    </row>
    <row r="230" spans="1:13" thickBot="1">
      <c r="A230" s="203"/>
      <c r="B230" s="376"/>
      <c r="C230" s="12" t="s">
        <v>2702</v>
      </c>
      <c r="D230" s="8">
        <v>271409083</v>
      </c>
      <c r="E230" s="61" t="s">
        <v>50</v>
      </c>
      <c r="F230" s="14">
        <v>3.4</v>
      </c>
      <c r="G230" s="14">
        <v>3.71</v>
      </c>
      <c r="H230" s="14">
        <v>4</v>
      </c>
      <c r="I230" s="33">
        <v>4</v>
      </c>
      <c r="J230" s="253">
        <f t="shared" si="3"/>
        <v>3.7774999999999999</v>
      </c>
      <c r="K230" s="93" t="s">
        <v>3327</v>
      </c>
    </row>
    <row r="231" spans="1:13" thickBot="1">
      <c r="A231" s="203"/>
      <c r="B231" s="377"/>
      <c r="C231" s="12" t="s">
        <v>2703</v>
      </c>
      <c r="D231" s="8">
        <v>451409036</v>
      </c>
      <c r="E231" s="61" t="s">
        <v>858</v>
      </c>
      <c r="F231" s="14">
        <v>3.2</v>
      </c>
      <c r="G231" s="14">
        <v>3.57</v>
      </c>
      <c r="H231" s="14">
        <v>4</v>
      </c>
      <c r="I231" s="33">
        <v>4</v>
      </c>
      <c r="J231" s="253">
        <f t="shared" si="3"/>
        <v>3.6924999999999999</v>
      </c>
      <c r="K231" s="93" t="s">
        <v>3327</v>
      </c>
    </row>
    <row r="232" spans="1:13" ht="21.75" thickBot="1">
      <c r="A232" s="8" t="s">
        <v>2378</v>
      </c>
      <c r="B232" s="263" t="s">
        <v>3371</v>
      </c>
      <c r="C232" s="12" t="s">
        <v>2379</v>
      </c>
      <c r="D232" s="8">
        <v>811409060</v>
      </c>
      <c r="E232" s="61" t="s">
        <v>88</v>
      </c>
      <c r="F232" s="14" t="s">
        <v>3372</v>
      </c>
      <c r="G232" s="14">
        <v>3.86</v>
      </c>
      <c r="H232" s="14">
        <v>4</v>
      </c>
      <c r="I232" s="33">
        <v>4</v>
      </c>
      <c r="J232" s="253">
        <f t="shared" si="3"/>
        <v>2.9649999999999999</v>
      </c>
      <c r="K232" s="93" t="s">
        <v>3327</v>
      </c>
    </row>
    <row r="233" spans="1:13" ht="15" customHeight="1" thickBot="1">
      <c r="A233" s="203"/>
      <c r="B233" s="264"/>
      <c r="C233" s="12" t="s">
        <v>2380</v>
      </c>
      <c r="D233" s="8">
        <v>631409026</v>
      </c>
      <c r="E233" s="61" t="s">
        <v>211</v>
      </c>
      <c r="F233" s="14" t="s">
        <v>3373</v>
      </c>
      <c r="G233" s="14">
        <v>3.86</v>
      </c>
      <c r="H233" s="14">
        <v>4</v>
      </c>
      <c r="I233" s="33">
        <v>4</v>
      </c>
      <c r="J233" s="253">
        <f t="shared" si="3"/>
        <v>2.9649999999999999</v>
      </c>
      <c r="K233" s="93" t="s">
        <v>3327</v>
      </c>
    </row>
    <row r="234" spans="1:13" ht="15" customHeight="1" thickBot="1">
      <c r="A234" s="203"/>
      <c r="B234" s="388"/>
      <c r="C234" s="12" t="s">
        <v>2381</v>
      </c>
      <c r="D234" s="8">
        <v>151409017</v>
      </c>
      <c r="E234" s="61" t="s">
        <v>35</v>
      </c>
      <c r="F234" s="14" t="s">
        <v>3374</v>
      </c>
      <c r="G234" s="14">
        <v>3.86</v>
      </c>
      <c r="H234" s="14">
        <v>4</v>
      </c>
      <c r="I234" s="33">
        <v>4</v>
      </c>
      <c r="J234" s="253">
        <f t="shared" si="3"/>
        <v>2.9649999999999999</v>
      </c>
      <c r="K234" s="93" t="s">
        <v>3327</v>
      </c>
    </row>
    <row r="235" spans="1:13" ht="15" customHeight="1" thickBot="1">
      <c r="A235" s="203"/>
      <c r="B235" s="389"/>
      <c r="C235" s="12" t="s">
        <v>2382</v>
      </c>
      <c r="D235" s="8">
        <v>231409022</v>
      </c>
      <c r="E235" s="61" t="s">
        <v>46</v>
      </c>
      <c r="F235" s="14" t="s">
        <v>3375</v>
      </c>
      <c r="G235" s="14">
        <v>3.86</v>
      </c>
      <c r="H235" s="14">
        <v>4</v>
      </c>
      <c r="I235" s="33">
        <v>4</v>
      </c>
      <c r="J235" s="253">
        <f t="shared" si="3"/>
        <v>2.9649999999999999</v>
      </c>
      <c r="K235" s="93" t="s">
        <v>3327</v>
      </c>
    </row>
    <row r="236" spans="1:13" ht="15" customHeight="1" thickBot="1">
      <c r="A236" s="203"/>
      <c r="B236" s="389"/>
      <c r="C236" s="12" t="s">
        <v>2383</v>
      </c>
      <c r="D236" s="8">
        <v>411409096</v>
      </c>
      <c r="E236" s="61" t="s">
        <v>199</v>
      </c>
      <c r="F236" s="14" t="s">
        <v>3376</v>
      </c>
      <c r="G236" s="14">
        <v>3.86</v>
      </c>
      <c r="H236" s="14">
        <v>4</v>
      </c>
      <c r="I236" s="33">
        <v>4</v>
      </c>
      <c r="J236" s="253">
        <f t="shared" si="3"/>
        <v>2.9649999999999999</v>
      </c>
      <c r="K236" s="93" t="s">
        <v>3327</v>
      </c>
    </row>
    <row r="237" spans="1:13" ht="15" customHeight="1" thickBot="1">
      <c r="A237" s="203"/>
      <c r="B237" s="389"/>
      <c r="C237" s="12" t="s">
        <v>2384</v>
      </c>
      <c r="D237" s="8">
        <v>911409175</v>
      </c>
      <c r="E237" s="61" t="s">
        <v>19</v>
      </c>
      <c r="F237" s="14" t="s">
        <v>3377</v>
      </c>
      <c r="G237" s="14">
        <v>3.86</v>
      </c>
      <c r="H237" s="14">
        <v>4</v>
      </c>
      <c r="I237" s="33">
        <v>4</v>
      </c>
      <c r="J237" s="253">
        <f t="shared" si="3"/>
        <v>2.9649999999999999</v>
      </c>
      <c r="K237" s="93" t="s">
        <v>3327</v>
      </c>
    </row>
    <row r="238" spans="1:13" ht="15" customHeight="1" thickBot="1">
      <c r="A238" s="203"/>
      <c r="B238" s="389"/>
      <c r="C238" s="12" t="s">
        <v>2385</v>
      </c>
      <c r="D238" s="8">
        <v>311409088</v>
      </c>
      <c r="E238" s="61" t="s">
        <v>74</v>
      </c>
      <c r="F238" s="14" t="s">
        <v>3378</v>
      </c>
      <c r="G238" s="14">
        <v>3.86</v>
      </c>
      <c r="H238" s="14">
        <v>4</v>
      </c>
      <c r="I238" s="33">
        <v>4</v>
      </c>
      <c r="J238" s="253">
        <f t="shared" si="3"/>
        <v>2.9649999999999999</v>
      </c>
      <c r="K238" s="93" t="s">
        <v>3327</v>
      </c>
    </row>
    <row r="239" spans="1:13" ht="15" customHeight="1" thickBot="1">
      <c r="A239" s="203"/>
      <c r="B239" s="389"/>
      <c r="C239" s="12" t="s">
        <v>2386</v>
      </c>
      <c r="D239" s="8">
        <v>311409043</v>
      </c>
      <c r="E239" s="61" t="s">
        <v>74</v>
      </c>
      <c r="F239" s="14" t="s">
        <v>3379</v>
      </c>
      <c r="G239" s="14">
        <v>3.86</v>
      </c>
      <c r="H239" s="14">
        <v>4</v>
      </c>
      <c r="I239" s="33">
        <v>4</v>
      </c>
      <c r="J239" s="253">
        <f t="shared" si="3"/>
        <v>2.9649999999999999</v>
      </c>
      <c r="K239" s="93" t="s">
        <v>3327</v>
      </c>
    </row>
    <row r="240" spans="1:13" ht="15" customHeight="1" thickBot="1">
      <c r="A240" s="203"/>
      <c r="B240" s="389"/>
      <c r="C240" s="12" t="s">
        <v>2387</v>
      </c>
      <c r="D240" s="8">
        <v>261408036</v>
      </c>
      <c r="E240" s="61" t="s">
        <v>124</v>
      </c>
      <c r="F240" s="14" t="s">
        <v>3380</v>
      </c>
      <c r="G240" s="14">
        <v>3.86</v>
      </c>
      <c r="H240" s="14">
        <v>4</v>
      </c>
      <c r="I240" s="33">
        <v>4</v>
      </c>
      <c r="J240" s="253">
        <f t="shared" si="3"/>
        <v>2.9649999999999999</v>
      </c>
      <c r="K240" s="93" t="s">
        <v>3327</v>
      </c>
    </row>
    <row r="241" spans="1:11" ht="15" customHeight="1" thickBot="1">
      <c r="A241" s="203"/>
      <c r="B241" s="389"/>
      <c r="C241" s="12" t="s">
        <v>3283</v>
      </c>
      <c r="D241" s="8"/>
      <c r="E241" s="61"/>
      <c r="F241" s="14" t="s">
        <v>3381</v>
      </c>
      <c r="G241" s="14">
        <v>3.86</v>
      </c>
      <c r="H241" s="14">
        <v>4</v>
      </c>
      <c r="I241" s="33">
        <v>4</v>
      </c>
      <c r="J241" s="253">
        <f t="shared" si="3"/>
        <v>2.9649999999999999</v>
      </c>
      <c r="K241" s="93" t="s">
        <v>3327</v>
      </c>
    </row>
    <row r="242" spans="1:11" ht="15" customHeight="1" thickBot="1">
      <c r="A242" s="203"/>
      <c r="B242" s="390"/>
      <c r="C242" s="12" t="s">
        <v>2388</v>
      </c>
      <c r="D242" s="8">
        <v>921409090</v>
      </c>
      <c r="E242" s="61" t="s">
        <v>13</v>
      </c>
      <c r="F242" s="14" t="s">
        <v>3469</v>
      </c>
      <c r="G242" s="14">
        <v>3.86</v>
      </c>
      <c r="H242" s="14">
        <v>4</v>
      </c>
      <c r="I242" s="33">
        <v>4</v>
      </c>
      <c r="J242" s="253">
        <f t="shared" si="3"/>
        <v>2.9649999999999999</v>
      </c>
      <c r="K242" s="93" t="s">
        <v>3327</v>
      </c>
    </row>
    <row r="243" spans="1:11" ht="19.5" thickBot="1">
      <c r="A243" s="203"/>
      <c r="B243" s="199" t="s">
        <v>3498</v>
      </c>
      <c r="C243" s="12" t="s">
        <v>2389</v>
      </c>
      <c r="D243" s="8">
        <v>151409008</v>
      </c>
      <c r="E243" s="61" t="s">
        <v>35</v>
      </c>
      <c r="F243" s="14" t="s">
        <v>3470</v>
      </c>
      <c r="G243" s="14">
        <v>3.86</v>
      </c>
      <c r="H243" s="14">
        <v>4</v>
      </c>
      <c r="I243" s="33">
        <v>4</v>
      </c>
      <c r="J243" s="253">
        <f t="shared" si="3"/>
        <v>2.9649999999999999</v>
      </c>
      <c r="K243" s="93" t="s">
        <v>3327</v>
      </c>
    </row>
    <row r="244" spans="1:11" thickBot="1">
      <c r="A244" s="203"/>
      <c r="B244" s="376"/>
      <c r="C244" s="12" t="s">
        <v>2390</v>
      </c>
      <c r="D244" s="8">
        <v>151409047</v>
      </c>
      <c r="E244" s="61" t="s">
        <v>35</v>
      </c>
      <c r="F244" s="14" t="s">
        <v>3471</v>
      </c>
      <c r="G244" s="14">
        <v>3.86</v>
      </c>
      <c r="H244" s="14">
        <v>4</v>
      </c>
      <c r="I244" s="33">
        <v>4</v>
      </c>
      <c r="J244" s="253">
        <f t="shared" si="3"/>
        <v>2.9649999999999999</v>
      </c>
      <c r="K244" s="93" t="s">
        <v>3327</v>
      </c>
    </row>
    <row r="245" spans="1:11" thickBot="1">
      <c r="A245" s="203"/>
      <c r="B245" s="376"/>
      <c r="C245" s="12" t="s">
        <v>2391</v>
      </c>
      <c r="D245" s="8">
        <v>831409024</v>
      </c>
      <c r="E245" s="61" t="s">
        <v>9</v>
      </c>
      <c r="F245" s="14" t="s">
        <v>3472</v>
      </c>
      <c r="G245" s="14">
        <v>3.86</v>
      </c>
      <c r="H245" s="14">
        <v>4</v>
      </c>
      <c r="I245" s="33">
        <v>4</v>
      </c>
      <c r="J245" s="253">
        <f t="shared" si="3"/>
        <v>2.9649999999999999</v>
      </c>
      <c r="K245" s="93" t="s">
        <v>3327</v>
      </c>
    </row>
    <row r="246" spans="1:11" thickBot="1">
      <c r="A246" s="203"/>
      <c r="B246" s="376"/>
      <c r="C246" s="12" t="s">
        <v>2392</v>
      </c>
      <c r="D246" s="8">
        <v>831409123</v>
      </c>
      <c r="E246" s="61" t="s">
        <v>9</v>
      </c>
      <c r="F246" s="14" t="s">
        <v>3473</v>
      </c>
      <c r="G246" s="14">
        <v>3.86</v>
      </c>
      <c r="H246" s="14">
        <v>4</v>
      </c>
      <c r="I246" s="33">
        <v>4</v>
      </c>
      <c r="J246" s="253">
        <f t="shared" si="3"/>
        <v>2.9649999999999999</v>
      </c>
      <c r="K246" s="93" t="s">
        <v>3327</v>
      </c>
    </row>
    <row r="247" spans="1:11" thickBot="1">
      <c r="A247" s="203"/>
      <c r="B247" s="376"/>
      <c r="C247" s="12" t="s">
        <v>2393</v>
      </c>
      <c r="D247" s="8">
        <v>421409003</v>
      </c>
      <c r="E247" s="61" t="s">
        <v>15</v>
      </c>
      <c r="F247" s="14" t="s">
        <v>3474</v>
      </c>
      <c r="G247" s="14">
        <v>3.86</v>
      </c>
      <c r="H247" s="14">
        <v>4</v>
      </c>
      <c r="I247" s="33">
        <v>4</v>
      </c>
      <c r="J247" s="253">
        <f t="shared" si="3"/>
        <v>2.9649999999999999</v>
      </c>
      <c r="K247" s="93" t="s">
        <v>3327</v>
      </c>
    </row>
    <row r="248" spans="1:11" thickBot="1">
      <c r="A248" s="203"/>
      <c r="B248" s="376"/>
      <c r="C248" s="12" t="s">
        <v>2394</v>
      </c>
      <c r="D248" s="8">
        <v>151409035</v>
      </c>
      <c r="E248" s="61" t="s">
        <v>35</v>
      </c>
      <c r="F248" s="14" t="s">
        <v>3475</v>
      </c>
      <c r="G248" s="14">
        <v>3.86</v>
      </c>
      <c r="H248" s="14">
        <v>4</v>
      </c>
      <c r="I248" s="33">
        <v>4</v>
      </c>
      <c r="J248" s="253">
        <f t="shared" si="3"/>
        <v>2.9649999999999999</v>
      </c>
      <c r="K248" s="93" t="s">
        <v>3327</v>
      </c>
    </row>
    <row r="249" spans="1:11" thickBot="1">
      <c r="A249" s="203"/>
      <c r="B249" s="376"/>
      <c r="C249" s="12" t="s">
        <v>1369</v>
      </c>
      <c r="D249" s="8">
        <v>451409094</v>
      </c>
      <c r="E249" s="61" t="s">
        <v>48</v>
      </c>
      <c r="F249" s="14" t="s">
        <v>3476</v>
      </c>
      <c r="G249" s="14">
        <v>3.86</v>
      </c>
      <c r="H249" s="14">
        <v>4</v>
      </c>
      <c r="I249" s="33">
        <v>4</v>
      </c>
      <c r="J249" s="253">
        <f t="shared" si="3"/>
        <v>2.9649999999999999</v>
      </c>
      <c r="K249" s="93" t="s">
        <v>3327</v>
      </c>
    </row>
    <row r="250" spans="1:11" thickBot="1">
      <c r="A250" s="203"/>
      <c r="B250" s="377"/>
      <c r="C250" s="12" t="s">
        <v>2395</v>
      </c>
      <c r="D250" s="8">
        <v>321409124</v>
      </c>
      <c r="E250" s="61" t="s">
        <v>25</v>
      </c>
      <c r="F250" s="14" t="s">
        <v>3477</v>
      </c>
      <c r="G250" s="14">
        <v>3.86</v>
      </c>
      <c r="H250" s="14">
        <v>4</v>
      </c>
      <c r="I250" s="33">
        <v>4</v>
      </c>
      <c r="J250" s="253">
        <f t="shared" si="3"/>
        <v>2.9649999999999999</v>
      </c>
      <c r="K250" s="93" t="s">
        <v>3327</v>
      </c>
    </row>
    <row r="251" spans="1:11" ht="21.75" thickBot="1">
      <c r="A251" s="203"/>
      <c r="B251" s="265" t="s">
        <v>3499</v>
      </c>
      <c r="C251" s="15" t="s">
        <v>2396</v>
      </c>
      <c r="D251" s="16">
        <v>111409058</v>
      </c>
      <c r="E251" s="55" t="s">
        <v>104</v>
      </c>
      <c r="F251" s="14" t="s">
        <v>3478</v>
      </c>
      <c r="G251" s="14">
        <v>3.86</v>
      </c>
      <c r="H251" s="14">
        <v>4</v>
      </c>
      <c r="I251" s="33">
        <v>4</v>
      </c>
      <c r="J251" s="253">
        <f t="shared" si="3"/>
        <v>2.9649999999999999</v>
      </c>
      <c r="K251" s="93" t="s">
        <v>3327</v>
      </c>
    </row>
    <row r="252" spans="1:11" thickBot="1">
      <c r="A252" s="203"/>
      <c r="B252" s="391"/>
      <c r="C252" s="15" t="s">
        <v>2397</v>
      </c>
      <c r="D252" s="16">
        <v>221409081</v>
      </c>
      <c r="E252" s="55" t="s">
        <v>126</v>
      </c>
      <c r="F252" s="14" t="s">
        <v>3479</v>
      </c>
      <c r="G252" s="14">
        <v>3.86</v>
      </c>
      <c r="H252" s="14">
        <v>4</v>
      </c>
      <c r="I252" s="33">
        <v>4</v>
      </c>
      <c r="J252" s="253">
        <f t="shared" si="3"/>
        <v>2.9649999999999999</v>
      </c>
      <c r="K252" s="93" t="s">
        <v>3327</v>
      </c>
    </row>
    <row r="253" spans="1:11" thickBot="1">
      <c r="A253" s="203"/>
      <c r="B253" s="391"/>
      <c r="C253" s="15" t="s">
        <v>2398</v>
      </c>
      <c r="D253" s="16">
        <v>441409068</v>
      </c>
      <c r="E253" s="55" t="s">
        <v>17</v>
      </c>
      <c r="F253" s="14" t="s">
        <v>3480</v>
      </c>
      <c r="G253" s="14">
        <v>3.86</v>
      </c>
      <c r="H253" s="14">
        <v>4</v>
      </c>
      <c r="I253" s="33">
        <v>4</v>
      </c>
      <c r="J253" s="253">
        <f t="shared" si="3"/>
        <v>2.9649999999999999</v>
      </c>
      <c r="K253" s="93" t="s">
        <v>3327</v>
      </c>
    </row>
    <row r="254" spans="1:11" thickBot="1">
      <c r="A254" s="203"/>
      <c r="B254" s="391"/>
      <c r="C254" s="15" t="s">
        <v>2399</v>
      </c>
      <c r="D254" s="16">
        <v>631409028</v>
      </c>
      <c r="E254" s="55" t="s">
        <v>211</v>
      </c>
      <c r="F254" s="14" t="s">
        <v>3481</v>
      </c>
      <c r="G254" s="14">
        <v>3.86</v>
      </c>
      <c r="H254" s="14">
        <v>4</v>
      </c>
      <c r="I254" s="33">
        <v>4</v>
      </c>
      <c r="J254" s="253">
        <f t="shared" si="3"/>
        <v>2.9649999999999999</v>
      </c>
      <c r="K254" s="93" t="s">
        <v>3327</v>
      </c>
    </row>
    <row r="255" spans="1:11" thickBot="1">
      <c r="A255" s="203"/>
      <c r="B255" s="391"/>
      <c r="C255" s="15" t="s">
        <v>2400</v>
      </c>
      <c r="D255" s="16">
        <v>431409070</v>
      </c>
      <c r="E255" s="55" t="s">
        <v>37</v>
      </c>
      <c r="F255" s="14" t="s">
        <v>3482</v>
      </c>
      <c r="G255" s="14">
        <v>3.86</v>
      </c>
      <c r="H255" s="14">
        <v>4</v>
      </c>
      <c r="I255" s="33">
        <v>4</v>
      </c>
      <c r="J255" s="253">
        <f t="shared" si="3"/>
        <v>2.9649999999999999</v>
      </c>
      <c r="K255" s="93" t="s">
        <v>3327</v>
      </c>
    </row>
    <row r="256" spans="1:11" thickBot="1">
      <c r="A256" s="203"/>
      <c r="B256" s="391"/>
      <c r="C256" s="15" t="s">
        <v>2401</v>
      </c>
      <c r="D256" s="16">
        <v>451409015</v>
      </c>
      <c r="E256" s="55" t="s">
        <v>48</v>
      </c>
      <c r="F256" s="14" t="s">
        <v>3483</v>
      </c>
      <c r="G256" s="14">
        <v>3.86</v>
      </c>
      <c r="H256" s="14">
        <v>4</v>
      </c>
      <c r="I256" s="33">
        <v>4</v>
      </c>
      <c r="J256" s="253">
        <f t="shared" si="3"/>
        <v>2.9649999999999999</v>
      </c>
      <c r="K256" s="93" t="s">
        <v>3327</v>
      </c>
    </row>
    <row r="257" spans="1:11" thickBot="1">
      <c r="A257" s="203"/>
      <c r="B257" s="391"/>
      <c r="C257" s="15" t="s">
        <v>2402</v>
      </c>
      <c r="D257" s="16">
        <v>451409022</v>
      </c>
      <c r="E257" s="55" t="s">
        <v>48</v>
      </c>
      <c r="F257" s="14">
        <v>3.5</v>
      </c>
      <c r="G257" s="14">
        <v>3.86</v>
      </c>
      <c r="H257" s="14">
        <v>4</v>
      </c>
      <c r="I257" s="33">
        <v>4</v>
      </c>
      <c r="J257" s="253">
        <f t="shared" si="3"/>
        <v>3.84</v>
      </c>
      <c r="K257" s="93" t="s">
        <v>3327</v>
      </c>
    </row>
    <row r="258" spans="1:11" thickBot="1">
      <c r="A258" s="203"/>
      <c r="B258" s="391"/>
      <c r="C258" s="15" t="s">
        <v>2403</v>
      </c>
      <c r="D258" s="16">
        <v>411409089</v>
      </c>
      <c r="E258" s="55" t="s">
        <v>199</v>
      </c>
      <c r="F258" s="14">
        <v>3.5</v>
      </c>
      <c r="G258" s="14">
        <v>3.86</v>
      </c>
      <c r="H258" s="14">
        <v>4</v>
      </c>
      <c r="I258" s="33">
        <v>4</v>
      </c>
      <c r="J258" s="253">
        <f t="shared" si="3"/>
        <v>3.84</v>
      </c>
      <c r="K258" s="93" t="s">
        <v>3327</v>
      </c>
    </row>
    <row r="259" spans="1:11" thickBot="1">
      <c r="A259" s="203"/>
      <c r="B259" s="391"/>
      <c r="C259" s="15" t="s">
        <v>2404</v>
      </c>
      <c r="D259" s="16">
        <v>141407054</v>
      </c>
      <c r="E259" s="55" t="s">
        <v>9</v>
      </c>
      <c r="F259" s="14">
        <v>3.5</v>
      </c>
      <c r="G259" s="14">
        <v>3.86</v>
      </c>
      <c r="H259" s="14">
        <v>4</v>
      </c>
      <c r="I259" s="33">
        <v>4</v>
      </c>
      <c r="J259" s="253">
        <f t="shared" si="3"/>
        <v>3.84</v>
      </c>
      <c r="K259" s="93" t="s">
        <v>3327</v>
      </c>
    </row>
    <row r="260" spans="1:11" thickBot="1">
      <c r="A260" s="203"/>
      <c r="B260" s="392"/>
      <c r="C260" s="15" t="s">
        <v>2405</v>
      </c>
      <c r="D260" s="16">
        <v>311409083</v>
      </c>
      <c r="E260" s="55" t="s">
        <v>74</v>
      </c>
      <c r="F260" s="14">
        <v>3.5</v>
      </c>
      <c r="G260" s="14">
        <v>3.86</v>
      </c>
      <c r="H260" s="14">
        <v>4</v>
      </c>
      <c r="I260" s="33">
        <v>4</v>
      </c>
      <c r="J260" s="253">
        <f t="shared" ref="J260:J312" si="4">SUM(F260:I260)/4</f>
        <v>3.84</v>
      </c>
      <c r="K260" s="93" t="s">
        <v>3327</v>
      </c>
    </row>
    <row r="261" spans="1:11" ht="16.5" thickBot="1">
      <c r="A261" s="203"/>
      <c r="B261" s="199" t="s">
        <v>3500</v>
      </c>
      <c r="C261" s="12" t="s">
        <v>2406</v>
      </c>
      <c r="D261" s="8">
        <v>431409013</v>
      </c>
      <c r="E261" s="61" t="s">
        <v>37</v>
      </c>
      <c r="F261" s="14">
        <v>3.86</v>
      </c>
      <c r="G261" s="14">
        <v>3.86</v>
      </c>
      <c r="H261" s="14">
        <v>4</v>
      </c>
      <c r="I261" s="33">
        <v>4</v>
      </c>
      <c r="J261" s="253">
        <f t="shared" si="4"/>
        <v>3.9299999999999997</v>
      </c>
      <c r="K261" s="93" t="s">
        <v>3327</v>
      </c>
    </row>
    <row r="262" spans="1:11" ht="15" customHeight="1" thickBot="1">
      <c r="A262" s="203"/>
      <c r="B262" s="378"/>
      <c r="C262" s="12" t="s">
        <v>2407</v>
      </c>
      <c r="D262" s="8">
        <v>231409061</v>
      </c>
      <c r="E262" s="61" t="s">
        <v>46</v>
      </c>
      <c r="F262" s="14">
        <v>3.86</v>
      </c>
      <c r="G262" s="14">
        <v>3.86</v>
      </c>
      <c r="H262" s="14">
        <v>4</v>
      </c>
      <c r="I262" s="33">
        <v>4</v>
      </c>
      <c r="J262" s="253">
        <f t="shared" si="4"/>
        <v>3.9299999999999997</v>
      </c>
      <c r="K262" s="93" t="s">
        <v>3327</v>
      </c>
    </row>
    <row r="263" spans="1:11" ht="15" customHeight="1" thickBot="1">
      <c r="A263" s="203"/>
      <c r="B263" s="376"/>
      <c r="C263" s="12" t="s">
        <v>2408</v>
      </c>
      <c r="D263" s="8">
        <v>911409155</v>
      </c>
      <c r="E263" s="61" t="s">
        <v>19</v>
      </c>
      <c r="F263" s="14">
        <v>3.86</v>
      </c>
      <c r="G263" s="14">
        <v>3.86</v>
      </c>
      <c r="H263" s="14">
        <v>4</v>
      </c>
      <c r="I263" s="33">
        <v>4</v>
      </c>
      <c r="J263" s="253">
        <f t="shared" si="4"/>
        <v>3.9299999999999997</v>
      </c>
      <c r="K263" s="93" t="s">
        <v>3327</v>
      </c>
    </row>
    <row r="264" spans="1:11" ht="15" customHeight="1" thickBot="1">
      <c r="A264" s="203"/>
      <c r="B264" s="376"/>
      <c r="C264" s="12" t="s">
        <v>2409</v>
      </c>
      <c r="D264" s="8">
        <v>441409045</v>
      </c>
      <c r="E264" s="61" t="s">
        <v>17</v>
      </c>
      <c r="F264" s="14">
        <v>3.86</v>
      </c>
      <c r="G264" s="14">
        <v>3.86</v>
      </c>
      <c r="H264" s="14">
        <v>4</v>
      </c>
      <c r="I264" s="33">
        <v>4</v>
      </c>
      <c r="J264" s="253">
        <f t="shared" si="4"/>
        <v>3.9299999999999997</v>
      </c>
      <c r="K264" s="93" t="s">
        <v>3327</v>
      </c>
    </row>
    <row r="265" spans="1:11" ht="15" customHeight="1" thickBot="1">
      <c r="A265" s="203"/>
      <c r="B265" s="376"/>
      <c r="C265" s="12" t="s">
        <v>2410</v>
      </c>
      <c r="D265" s="8">
        <v>531409008</v>
      </c>
      <c r="E265" s="61" t="s">
        <v>113</v>
      </c>
      <c r="F265" s="14">
        <v>3.86</v>
      </c>
      <c r="G265" s="14">
        <v>3.86</v>
      </c>
      <c r="H265" s="14">
        <v>4</v>
      </c>
      <c r="I265" s="33">
        <v>4</v>
      </c>
      <c r="J265" s="253">
        <f t="shared" si="4"/>
        <v>3.9299999999999997</v>
      </c>
      <c r="K265" s="93" t="s">
        <v>3327</v>
      </c>
    </row>
    <row r="266" spans="1:11" ht="15" customHeight="1" thickBot="1">
      <c r="A266" s="203"/>
      <c r="B266" s="377"/>
      <c r="C266" s="12" t="s">
        <v>2411</v>
      </c>
      <c r="D266" s="8">
        <v>441409054</v>
      </c>
      <c r="E266" s="61" t="s">
        <v>17</v>
      </c>
      <c r="F266" s="14">
        <v>3.86</v>
      </c>
      <c r="G266" s="14">
        <v>3.86</v>
      </c>
      <c r="H266" s="14">
        <v>4</v>
      </c>
      <c r="I266" s="33">
        <v>4</v>
      </c>
      <c r="J266" s="253">
        <f t="shared" si="4"/>
        <v>3.9299999999999997</v>
      </c>
      <c r="K266" s="93" t="s">
        <v>3327</v>
      </c>
    </row>
    <row r="267" spans="1:11" ht="15" customHeight="1" thickBot="1">
      <c r="A267" s="203"/>
      <c r="B267" s="378"/>
      <c r="C267" s="12" t="s">
        <v>2412</v>
      </c>
      <c r="D267" s="8">
        <v>544409010</v>
      </c>
      <c r="E267" s="61" t="s">
        <v>1720</v>
      </c>
      <c r="F267" s="14">
        <v>3.86</v>
      </c>
      <c r="G267" s="14">
        <v>3.86</v>
      </c>
      <c r="H267" s="14">
        <v>4</v>
      </c>
      <c r="I267" s="33">
        <v>4</v>
      </c>
      <c r="J267" s="253">
        <f t="shared" si="4"/>
        <v>3.9299999999999997</v>
      </c>
      <c r="K267" s="93" t="s">
        <v>3327</v>
      </c>
    </row>
    <row r="268" spans="1:11" ht="15" customHeight="1" thickBot="1">
      <c r="A268" s="203"/>
      <c r="B268" s="376"/>
      <c r="C268" s="12" t="s">
        <v>2413</v>
      </c>
      <c r="D268" s="8">
        <v>341409006</v>
      </c>
      <c r="E268" s="61" t="s">
        <v>226</v>
      </c>
      <c r="F268" s="14">
        <v>3.86</v>
      </c>
      <c r="G268" s="14">
        <v>3.86</v>
      </c>
      <c r="H268" s="14">
        <v>4</v>
      </c>
      <c r="I268" s="33">
        <v>4</v>
      </c>
      <c r="J268" s="253">
        <f t="shared" si="4"/>
        <v>3.9299999999999997</v>
      </c>
      <c r="K268" s="93" t="s">
        <v>3327</v>
      </c>
    </row>
    <row r="269" spans="1:11" ht="15" customHeight="1" thickBot="1">
      <c r="A269" s="203"/>
      <c r="B269" s="376"/>
      <c r="C269" s="12" t="s">
        <v>2414</v>
      </c>
      <c r="D269" s="8">
        <v>151409104</v>
      </c>
      <c r="E269" s="61" t="s">
        <v>35</v>
      </c>
      <c r="F269" s="14">
        <v>3.86</v>
      </c>
      <c r="G269" s="14">
        <v>3.86</v>
      </c>
      <c r="H269" s="14">
        <v>4</v>
      </c>
      <c r="I269" s="33">
        <v>4</v>
      </c>
      <c r="J269" s="253">
        <f t="shared" si="4"/>
        <v>3.9299999999999997</v>
      </c>
      <c r="K269" s="93" t="s">
        <v>3327</v>
      </c>
    </row>
    <row r="270" spans="1:11" ht="15" customHeight="1" thickBot="1">
      <c r="A270" s="203"/>
      <c r="B270" s="377"/>
      <c r="C270" s="12" t="s">
        <v>2415</v>
      </c>
      <c r="D270" s="8">
        <v>411409105</v>
      </c>
      <c r="E270" s="61" t="s">
        <v>488</v>
      </c>
      <c r="F270" s="14">
        <v>3.86</v>
      </c>
      <c r="G270" s="14">
        <v>3.86</v>
      </c>
      <c r="H270" s="14">
        <v>4</v>
      </c>
      <c r="I270" s="33">
        <v>4</v>
      </c>
      <c r="J270" s="253">
        <f t="shared" si="4"/>
        <v>3.9299999999999997</v>
      </c>
      <c r="K270" s="93" t="s">
        <v>3327</v>
      </c>
    </row>
    <row r="271" spans="1:11" ht="21.75" thickBot="1">
      <c r="A271" s="203"/>
      <c r="B271" s="199" t="s">
        <v>3501</v>
      </c>
      <c r="C271" s="12" t="s">
        <v>2416</v>
      </c>
      <c r="D271" s="8">
        <v>633409002</v>
      </c>
      <c r="E271" s="61" t="s">
        <v>246</v>
      </c>
      <c r="F271" s="14">
        <v>3.86</v>
      </c>
      <c r="G271" s="14">
        <v>3.86</v>
      </c>
      <c r="H271" s="14">
        <v>4</v>
      </c>
      <c r="I271" s="33">
        <v>4</v>
      </c>
      <c r="J271" s="253">
        <f t="shared" si="4"/>
        <v>3.9299999999999997</v>
      </c>
      <c r="K271" s="93" t="s">
        <v>3327</v>
      </c>
    </row>
    <row r="272" spans="1:11" thickBot="1">
      <c r="A272" s="203"/>
      <c r="B272" s="376"/>
      <c r="C272" s="12" t="s">
        <v>2417</v>
      </c>
      <c r="D272" s="8">
        <v>633409012</v>
      </c>
      <c r="E272" s="61" t="s">
        <v>246</v>
      </c>
      <c r="F272" s="14">
        <v>3.86</v>
      </c>
      <c r="G272" s="14">
        <v>3.86</v>
      </c>
      <c r="H272" s="14">
        <v>4</v>
      </c>
      <c r="I272" s="33">
        <v>4</v>
      </c>
      <c r="J272" s="253">
        <f t="shared" si="4"/>
        <v>3.9299999999999997</v>
      </c>
      <c r="K272" s="93" t="s">
        <v>3327</v>
      </c>
    </row>
    <row r="273" spans="1:14" thickBot="1">
      <c r="A273" s="203"/>
      <c r="B273" s="376"/>
      <c r="C273" s="12" t="s">
        <v>2418</v>
      </c>
      <c r="D273" s="8">
        <v>151409014</v>
      </c>
      <c r="E273" s="61" t="s">
        <v>35</v>
      </c>
      <c r="F273" s="14">
        <v>3.86</v>
      </c>
      <c r="G273" s="14">
        <v>3.86</v>
      </c>
      <c r="H273" s="14">
        <v>4</v>
      </c>
      <c r="I273" s="33">
        <v>4</v>
      </c>
      <c r="J273" s="253">
        <f t="shared" si="4"/>
        <v>3.9299999999999997</v>
      </c>
      <c r="K273" s="93" t="s">
        <v>3327</v>
      </c>
    </row>
    <row r="274" spans="1:14" thickBot="1">
      <c r="A274" s="203"/>
      <c r="B274" s="376"/>
      <c r="C274" s="12" t="s">
        <v>2419</v>
      </c>
      <c r="D274" s="8">
        <v>831409231</v>
      </c>
      <c r="E274" s="61" t="s">
        <v>9</v>
      </c>
      <c r="F274" s="14">
        <v>3.86</v>
      </c>
      <c r="G274" s="14">
        <v>3.86</v>
      </c>
      <c r="H274" s="14">
        <v>4</v>
      </c>
      <c r="I274" s="33">
        <v>4</v>
      </c>
      <c r="J274" s="253">
        <f t="shared" si="4"/>
        <v>3.9299999999999997</v>
      </c>
      <c r="K274" s="93" t="s">
        <v>3327</v>
      </c>
    </row>
    <row r="275" spans="1:14" thickBot="1">
      <c r="A275" s="203"/>
      <c r="B275" s="376"/>
      <c r="C275" s="12" t="s">
        <v>2420</v>
      </c>
      <c r="D275" s="8">
        <v>921409111</v>
      </c>
      <c r="E275" s="61" t="s">
        <v>13</v>
      </c>
      <c r="F275" s="14">
        <v>3.86</v>
      </c>
      <c r="G275" s="14">
        <v>3.86</v>
      </c>
      <c r="H275" s="14">
        <v>4</v>
      </c>
      <c r="I275" s="33">
        <v>4</v>
      </c>
      <c r="J275" s="253">
        <f t="shared" si="4"/>
        <v>3.9299999999999997</v>
      </c>
      <c r="K275" s="93" t="s">
        <v>3327</v>
      </c>
    </row>
    <row r="276" spans="1:14" thickBot="1">
      <c r="A276" s="203"/>
      <c r="B276" s="376"/>
      <c r="C276" s="12" t="s">
        <v>2421</v>
      </c>
      <c r="D276" s="8">
        <v>421409049</v>
      </c>
      <c r="E276" s="61" t="s">
        <v>15</v>
      </c>
      <c r="F276" s="14">
        <v>3.86</v>
      </c>
      <c r="G276" s="14">
        <v>3.86</v>
      </c>
      <c r="H276" s="14">
        <v>4</v>
      </c>
      <c r="I276" s="33">
        <v>4</v>
      </c>
      <c r="J276" s="253">
        <f t="shared" si="4"/>
        <v>3.9299999999999997</v>
      </c>
      <c r="K276" s="93" t="s">
        <v>3327</v>
      </c>
    </row>
    <row r="277" spans="1:14" thickBot="1">
      <c r="A277" s="203"/>
      <c r="B277" s="376"/>
      <c r="C277" s="12" t="s">
        <v>2422</v>
      </c>
      <c r="D277" s="8">
        <v>311409048</v>
      </c>
      <c r="E277" s="61" t="s">
        <v>74</v>
      </c>
      <c r="F277" s="14">
        <v>3.86</v>
      </c>
      <c r="G277" s="14">
        <v>3.86</v>
      </c>
      <c r="H277" s="14">
        <v>4</v>
      </c>
      <c r="I277" s="33">
        <v>4</v>
      </c>
      <c r="J277" s="253">
        <f t="shared" si="4"/>
        <v>3.9299999999999997</v>
      </c>
      <c r="K277" s="93" t="s">
        <v>3327</v>
      </c>
    </row>
    <row r="278" spans="1:14" thickBot="1">
      <c r="A278" s="203"/>
      <c r="B278" s="377"/>
      <c r="C278" s="12" t="s">
        <v>2423</v>
      </c>
      <c r="D278" s="8">
        <v>411409050</v>
      </c>
      <c r="E278" s="61" t="s">
        <v>488</v>
      </c>
      <c r="F278" s="14">
        <v>3.86</v>
      </c>
      <c r="G278" s="14">
        <v>3.86</v>
      </c>
      <c r="H278" s="14">
        <v>4</v>
      </c>
      <c r="I278" s="33">
        <v>4</v>
      </c>
      <c r="J278" s="253">
        <f t="shared" si="4"/>
        <v>3.9299999999999997</v>
      </c>
      <c r="K278" s="93" t="s">
        <v>3327</v>
      </c>
    </row>
    <row r="279" spans="1:14" ht="21.75" thickBot="1">
      <c r="A279" s="203"/>
      <c r="B279" s="199" t="s">
        <v>3502</v>
      </c>
      <c r="C279" s="12" t="s">
        <v>2424</v>
      </c>
      <c r="D279" s="8">
        <v>141407196</v>
      </c>
      <c r="E279" s="61" t="s">
        <v>9</v>
      </c>
      <c r="F279" s="14">
        <v>3.28</v>
      </c>
      <c r="G279" s="14">
        <v>3.86</v>
      </c>
      <c r="H279" s="14">
        <v>4</v>
      </c>
      <c r="I279" s="33">
        <v>4</v>
      </c>
      <c r="J279" s="253">
        <f t="shared" si="4"/>
        <v>3.7850000000000001</v>
      </c>
      <c r="K279" s="93" t="s">
        <v>3327</v>
      </c>
    </row>
    <row r="280" spans="1:14" thickBot="1">
      <c r="A280" s="203"/>
      <c r="B280" s="376"/>
      <c r="C280" s="12" t="s">
        <v>2425</v>
      </c>
      <c r="D280" s="8">
        <v>811409154</v>
      </c>
      <c r="E280" s="61" t="s">
        <v>88</v>
      </c>
      <c r="F280" s="14">
        <v>3.57</v>
      </c>
      <c r="G280" s="14">
        <v>3.86</v>
      </c>
      <c r="H280" s="14">
        <v>4</v>
      </c>
      <c r="I280" s="33">
        <v>4</v>
      </c>
      <c r="J280" s="253">
        <f t="shared" si="4"/>
        <v>3.8574999999999999</v>
      </c>
      <c r="K280" s="93" t="s">
        <v>3327</v>
      </c>
    </row>
    <row r="281" spans="1:14" thickBot="1">
      <c r="A281" s="203"/>
      <c r="B281" s="376"/>
      <c r="C281" s="12" t="s">
        <v>2426</v>
      </c>
      <c r="D281" s="8">
        <v>231409097</v>
      </c>
      <c r="E281" s="61" t="s">
        <v>46</v>
      </c>
      <c r="F281" s="14">
        <v>3.5</v>
      </c>
      <c r="G281" s="14">
        <v>3.86</v>
      </c>
      <c r="H281" s="14">
        <v>4</v>
      </c>
      <c r="I281" s="33">
        <v>4</v>
      </c>
      <c r="J281" s="253">
        <f t="shared" si="4"/>
        <v>3.84</v>
      </c>
      <c r="K281" s="93" t="s">
        <v>3327</v>
      </c>
    </row>
    <row r="282" spans="1:14" thickBot="1">
      <c r="A282" s="203"/>
      <c r="B282" s="376"/>
      <c r="C282" s="12" t="s">
        <v>2427</v>
      </c>
      <c r="D282" s="8">
        <v>153409001</v>
      </c>
      <c r="E282" s="61" t="s">
        <v>248</v>
      </c>
      <c r="F282" s="161">
        <v>2.78</v>
      </c>
      <c r="G282" s="14">
        <v>3.86</v>
      </c>
      <c r="H282" s="14">
        <v>4</v>
      </c>
      <c r="I282" s="33">
        <v>4</v>
      </c>
      <c r="J282" s="253">
        <f t="shared" si="4"/>
        <v>3.66</v>
      </c>
      <c r="K282" s="93" t="s">
        <v>3327</v>
      </c>
    </row>
    <row r="283" spans="1:14" thickBot="1">
      <c r="A283" s="203"/>
      <c r="B283" s="376"/>
      <c r="C283" s="12" t="s">
        <v>2428</v>
      </c>
      <c r="D283" s="8">
        <v>931409075</v>
      </c>
      <c r="E283" s="61" t="s">
        <v>124</v>
      </c>
      <c r="F283" s="14">
        <v>3.64</v>
      </c>
      <c r="G283" s="14">
        <v>3.86</v>
      </c>
      <c r="H283" s="14">
        <v>4</v>
      </c>
      <c r="I283" s="33">
        <v>4</v>
      </c>
      <c r="J283" s="253">
        <f t="shared" si="4"/>
        <v>3.875</v>
      </c>
      <c r="K283" s="93" t="s">
        <v>3327</v>
      </c>
      <c r="N283" s="74"/>
    </row>
    <row r="284" spans="1:14" thickBot="1">
      <c r="A284" s="203"/>
      <c r="B284" s="376"/>
      <c r="C284" s="12" t="s">
        <v>2429</v>
      </c>
      <c r="D284" s="8">
        <v>411409131</v>
      </c>
      <c r="E284" s="61" t="s">
        <v>488</v>
      </c>
      <c r="F284" s="14">
        <v>3.57</v>
      </c>
      <c r="G284" s="14">
        <v>3.86</v>
      </c>
      <c r="H284" s="14">
        <v>4</v>
      </c>
      <c r="I284" s="33">
        <v>4</v>
      </c>
      <c r="J284" s="253">
        <f t="shared" si="4"/>
        <v>3.8574999999999999</v>
      </c>
      <c r="K284" s="93" t="s">
        <v>3327</v>
      </c>
    </row>
    <row r="285" spans="1:14" thickBot="1">
      <c r="A285" s="203"/>
      <c r="B285" s="376"/>
      <c r="C285" s="12" t="s">
        <v>2430</v>
      </c>
      <c r="D285" s="8">
        <v>411409132</v>
      </c>
      <c r="E285" s="61" t="s">
        <v>199</v>
      </c>
      <c r="F285" s="14">
        <v>3.28</v>
      </c>
      <c r="G285" s="14">
        <v>3.86</v>
      </c>
      <c r="H285" s="14">
        <v>4</v>
      </c>
      <c r="I285" s="33">
        <v>4</v>
      </c>
      <c r="J285" s="253">
        <f t="shared" si="4"/>
        <v>3.7850000000000001</v>
      </c>
      <c r="K285" s="93" t="s">
        <v>3327</v>
      </c>
    </row>
    <row r="286" spans="1:14" thickBot="1">
      <c r="A286" s="203"/>
      <c r="B286" s="376"/>
      <c r="C286" s="12" t="s">
        <v>2431</v>
      </c>
      <c r="D286" s="8">
        <v>321409167</v>
      </c>
      <c r="E286" s="61" t="s">
        <v>25</v>
      </c>
      <c r="F286" s="14">
        <v>3.28</v>
      </c>
      <c r="G286" s="14">
        <v>3.86</v>
      </c>
      <c r="H286" s="14">
        <v>4</v>
      </c>
      <c r="I286" s="33">
        <v>4</v>
      </c>
      <c r="J286" s="253">
        <f t="shared" si="4"/>
        <v>3.7850000000000001</v>
      </c>
      <c r="K286" s="93" t="s">
        <v>3327</v>
      </c>
    </row>
    <row r="287" spans="1:14" thickBot="1">
      <c r="A287" s="203"/>
      <c r="B287" s="377"/>
      <c r="C287" s="12" t="s">
        <v>2432</v>
      </c>
      <c r="D287" s="8">
        <v>311409094</v>
      </c>
      <c r="E287" s="61" t="s">
        <v>74</v>
      </c>
      <c r="F287" s="14">
        <v>3.28</v>
      </c>
      <c r="G287" s="14">
        <v>3.86</v>
      </c>
      <c r="H287" s="14">
        <v>4</v>
      </c>
      <c r="I287" s="33">
        <v>4</v>
      </c>
      <c r="J287" s="253">
        <f t="shared" si="4"/>
        <v>3.7850000000000001</v>
      </c>
      <c r="K287" s="93" t="s">
        <v>3327</v>
      </c>
    </row>
    <row r="288" spans="1:14" ht="19.5" thickBot="1">
      <c r="A288" s="203"/>
      <c r="B288" s="84" t="s">
        <v>3351</v>
      </c>
      <c r="C288" s="12" t="s">
        <v>2433</v>
      </c>
      <c r="D288" s="8">
        <v>151409109</v>
      </c>
      <c r="E288" s="61" t="s">
        <v>35</v>
      </c>
      <c r="F288" s="14">
        <v>3.28</v>
      </c>
      <c r="G288" s="14">
        <v>3.86</v>
      </c>
      <c r="H288" s="14">
        <v>4</v>
      </c>
      <c r="I288" s="33">
        <v>4</v>
      </c>
      <c r="J288" s="253">
        <f t="shared" si="4"/>
        <v>3.7850000000000001</v>
      </c>
      <c r="K288" s="93" t="s">
        <v>3327</v>
      </c>
    </row>
    <row r="289" spans="1:11" thickBot="1">
      <c r="A289" s="203"/>
      <c r="B289" s="381"/>
      <c r="C289" s="12" t="s">
        <v>2434</v>
      </c>
      <c r="D289" s="8">
        <v>221409034</v>
      </c>
      <c r="E289" s="61" t="s">
        <v>126</v>
      </c>
      <c r="F289" s="14">
        <v>3.28</v>
      </c>
      <c r="G289" s="14">
        <v>3.86</v>
      </c>
      <c r="H289" s="14">
        <v>4</v>
      </c>
      <c r="I289" s="33">
        <v>4</v>
      </c>
      <c r="J289" s="253">
        <f t="shared" si="4"/>
        <v>3.7850000000000001</v>
      </c>
      <c r="K289" s="93" t="s">
        <v>3327</v>
      </c>
    </row>
    <row r="290" spans="1:11" thickBot="1">
      <c r="A290" s="203"/>
      <c r="B290" s="381"/>
      <c r="C290" s="12" t="s">
        <v>2435</v>
      </c>
      <c r="D290" s="8">
        <v>931409037</v>
      </c>
      <c r="E290" s="61" t="s">
        <v>124</v>
      </c>
      <c r="F290" s="14">
        <v>3.28</v>
      </c>
      <c r="G290" s="14">
        <v>3.86</v>
      </c>
      <c r="H290" s="14">
        <v>4</v>
      </c>
      <c r="I290" s="33">
        <v>4</v>
      </c>
      <c r="J290" s="253">
        <f t="shared" si="4"/>
        <v>3.7850000000000001</v>
      </c>
      <c r="K290" s="93" t="s">
        <v>3327</v>
      </c>
    </row>
    <row r="291" spans="1:11" thickBot="1">
      <c r="A291" s="203"/>
      <c r="B291" s="381"/>
      <c r="C291" s="12" t="s">
        <v>2436</v>
      </c>
      <c r="D291" s="8">
        <v>271409011</v>
      </c>
      <c r="E291" s="61" t="s">
        <v>50</v>
      </c>
      <c r="F291" s="14">
        <v>3.28</v>
      </c>
      <c r="G291" s="14">
        <v>3.86</v>
      </c>
      <c r="H291" s="14">
        <v>4</v>
      </c>
      <c r="I291" s="33">
        <v>4</v>
      </c>
      <c r="J291" s="253">
        <f t="shared" si="4"/>
        <v>3.7850000000000001</v>
      </c>
      <c r="K291" s="93" t="s">
        <v>3327</v>
      </c>
    </row>
    <row r="292" spans="1:11" thickBot="1">
      <c r="A292" s="203"/>
      <c r="B292" s="381"/>
      <c r="C292" s="12" t="s">
        <v>2437</v>
      </c>
      <c r="D292" s="8">
        <v>153409023</v>
      </c>
      <c r="E292" s="61" t="s">
        <v>248</v>
      </c>
      <c r="F292" s="14">
        <v>3.28</v>
      </c>
      <c r="G292" s="14">
        <v>3.86</v>
      </c>
      <c r="H292" s="14">
        <v>4</v>
      </c>
      <c r="I292" s="33">
        <v>4</v>
      </c>
      <c r="J292" s="253">
        <f t="shared" si="4"/>
        <v>3.7850000000000001</v>
      </c>
      <c r="K292" s="93" t="s">
        <v>3327</v>
      </c>
    </row>
    <row r="293" spans="1:11" thickBot="1">
      <c r="A293" s="203"/>
      <c r="B293" s="381"/>
      <c r="C293" s="12" t="s">
        <v>2438</v>
      </c>
      <c r="D293" s="8">
        <v>811409049</v>
      </c>
      <c r="E293" s="61" t="s">
        <v>88</v>
      </c>
      <c r="F293" s="14">
        <v>3.28</v>
      </c>
      <c r="G293" s="14">
        <v>3.86</v>
      </c>
      <c r="H293" s="14">
        <v>4</v>
      </c>
      <c r="I293" s="33">
        <v>4</v>
      </c>
      <c r="J293" s="253">
        <f t="shared" si="4"/>
        <v>3.7850000000000001</v>
      </c>
      <c r="K293" s="93" t="s">
        <v>3327</v>
      </c>
    </row>
    <row r="294" spans="1:11" thickBot="1">
      <c r="A294" s="203"/>
      <c r="B294" s="381"/>
      <c r="C294" s="12" t="s">
        <v>2439</v>
      </c>
      <c r="D294" s="8">
        <v>311409061</v>
      </c>
      <c r="E294" s="61" t="s">
        <v>74</v>
      </c>
      <c r="F294" s="14">
        <v>3.28</v>
      </c>
      <c r="G294" s="14">
        <v>3.86</v>
      </c>
      <c r="H294" s="14">
        <v>4</v>
      </c>
      <c r="I294" s="33">
        <v>4</v>
      </c>
      <c r="J294" s="253">
        <f t="shared" si="4"/>
        <v>3.7850000000000001</v>
      </c>
      <c r="K294" s="93" t="s">
        <v>3327</v>
      </c>
    </row>
    <row r="295" spans="1:11" thickBot="1">
      <c r="A295" s="203"/>
      <c r="B295" s="381"/>
      <c r="C295" s="12" t="s">
        <v>2440</v>
      </c>
      <c r="D295" s="8">
        <v>151409459</v>
      </c>
      <c r="E295" s="61" t="s">
        <v>35</v>
      </c>
      <c r="F295" s="14">
        <v>3.28</v>
      </c>
      <c r="G295" s="14">
        <v>3.86</v>
      </c>
      <c r="H295" s="14">
        <v>4</v>
      </c>
      <c r="I295" s="33">
        <v>4</v>
      </c>
      <c r="J295" s="253">
        <f t="shared" si="4"/>
        <v>3.7850000000000001</v>
      </c>
      <c r="K295" s="93" t="s">
        <v>3327</v>
      </c>
    </row>
    <row r="296" spans="1:11" thickBot="1">
      <c r="A296" s="203"/>
      <c r="B296" s="382"/>
      <c r="C296" s="12" t="s">
        <v>2441</v>
      </c>
      <c r="D296" s="8">
        <v>921409156</v>
      </c>
      <c r="E296" s="61" t="s">
        <v>223</v>
      </c>
      <c r="F296" s="14">
        <v>3.28</v>
      </c>
      <c r="G296" s="14">
        <v>3.86</v>
      </c>
      <c r="H296" s="14">
        <v>4</v>
      </c>
      <c r="I296" s="33">
        <v>4</v>
      </c>
      <c r="J296" s="253">
        <f t="shared" si="4"/>
        <v>3.7850000000000001</v>
      </c>
      <c r="K296" s="93" t="s">
        <v>3327</v>
      </c>
    </row>
    <row r="297" spans="1:11" ht="19.5" thickBot="1">
      <c r="A297" s="203"/>
      <c r="B297" s="199" t="s">
        <v>3503</v>
      </c>
      <c r="C297" s="12" t="s">
        <v>2442</v>
      </c>
      <c r="D297" s="8">
        <v>321409137</v>
      </c>
      <c r="E297" s="61" t="s">
        <v>25</v>
      </c>
      <c r="F297" s="14">
        <v>3.86</v>
      </c>
      <c r="G297" s="14">
        <v>3.86</v>
      </c>
      <c r="H297" s="14">
        <v>4</v>
      </c>
      <c r="I297" s="33">
        <v>4</v>
      </c>
      <c r="J297" s="253">
        <f t="shared" si="4"/>
        <v>3.9299999999999997</v>
      </c>
      <c r="K297" s="93" t="s">
        <v>3327</v>
      </c>
    </row>
    <row r="298" spans="1:11" ht="15" customHeight="1" thickBot="1">
      <c r="A298" s="203"/>
      <c r="B298" s="381"/>
      <c r="C298" s="12" t="s">
        <v>2443</v>
      </c>
      <c r="D298" s="8">
        <v>811409119</v>
      </c>
      <c r="E298" s="61" t="s">
        <v>88</v>
      </c>
      <c r="F298" s="14">
        <v>3.86</v>
      </c>
      <c r="G298" s="14">
        <v>3.86</v>
      </c>
      <c r="H298" s="14">
        <v>4</v>
      </c>
      <c r="I298" s="33">
        <v>4</v>
      </c>
      <c r="J298" s="253">
        <f t="shared" si="4"/>
        <v>3.9299999999999997</v>
      </c>
      <c r="K298" s="93" t="s">
        <v>3327</v>
      </c>
    </row>
    <row r="299" spans="1:11" ht="15" customHeight="1" thickBot="1">
      <c r="A299" s="203"/>
      <c r="B299" s="382"/>
      <c r="C299" s="12" t="s">
        <v>2444</v>
      </c>
      <c r="D299" s="8">
        <v>441409069</v>
      </c>
      <c r="E299" s="61" t="s">
        <v>17</v>
      </c>
      <c r="F299" s="14">
        <v>3.86</v>
      </c>
      <c r="G299" s="14">
        <v>3.86</v>
      </c>
      <c r="H299" s="14">
        <v>4</v>
      </c>
      <c r="I299" s="33">
        <v>4</v>
      </c>
      <c r="J299" s="253">
        <f t="shared" si="4"/>
        <v>3.9299999999999997</v>
      </c>
      <c r="K299" s="93" t="s">
        <v>3327</v>
      </c>
    </row>
    <row r="300" spans="1:11" ht="15" customHeight="1" thickBot="1">
      <c r="A300" s="203"/>
      <c r="B300" s="378"/>
      <c r="C300" s="12" t="s">
        <v>2445</v>
      </c>
      <c r="D300" s="8">
        <v>311408073</v>
      </c>
      <c r="E300" s="61" t="s">
        <v>74</v>
      </c>
      <c r="F300" s="14">
        <v>3.86</v>
      </c>
      <c r="G300" s="14">
        <v>3.86</v>
      </c>
      <c r="H300" s="14">
        <v>4</v>
      </c>
      <c r="I300" s="33">
        <v>4</v>
      </c>
      <c r="J300" s="253">
        <f t="shared" si="4"/>
        <v>3.9299999999999997</v>
      </c>
      <c r="K300" s="93" t="s">
        <v>3327</v>
      </c>
    </row>
    <row r="301" spans="1:11" ht="15" customHeight="1" thickBot="1">
      <c r="A301" s="203"/>
      <c r="B301" s="376"/>
      <c r="C301" s="12" t="s">
        <v>2446</v>
      </c>
      <c r="D301" s="8">
        <v>151409219</v>
      </c>
      <c r="E301" s="61" t="s">
        <v>35</v>
      </c>
      <c r="F301" s="14">
        <v>3.86</v>
      </c>
      <c r="G301" s="14">
        <v>3.86</v>
      </c>
      <c r="H301" s="14">
        <v>4</v>
      </c>
      <c r="I301" s="33">
        <v>4</v>
      </c>
      <c r="J301" s="253">
        <f t="shared" si="4"/>
        <v>3.9299999999999997</v>
      </c>
      <c r="K301" s="93" t="s">
        <v>3327</v>
      </c>
    </row>
    <row r="302" spans="1:11" ht="15" customHeight="1" thickBot="1">
      <c r="A302" s="203"/>
      <c r="B302" s="376"/>
      <c r="C302" s="12" t="s">
        <v>2447</v>
      </c>
      <c r="D302" s="8"/>
      <c r="E302" s="61"/>
      <c r="F302" s="14">
        <v>3.86</v>
      </c>
      <c r="G302" s="14">
        <v>3.86</v>
      </c>
      <c r="H302" s="14">
        <v>4</v>
      </c>
      <c r="I302" s="33">
        <v>4</v>
      </c>
      <c r="J302" s="253">
        <f t="shared" si="4"/>
        <v>3.9299999999999997</v>
      </c>
      <c r="K302" s="93" t="s">
        <v>3327</v>
      </c>
    </row>
    <row r="303" spans="1:11" ht="15" customHeight="1" thickBot="1">
      <c r="A303" s="203"/>
      <c r="B303" s="376"/>
      <c r="C303" s="12" t="s">
        <v>3284</v>
      </c>
      <c r="D303" s="203"/>
      <c r="E303" s="266"/>
      <c r="F303" s="14">
        <v>3.86</v>
      </c>
      <c r="G303" s="14">
        <v>3.86</v>
      </c>
      <c r="H303" s="14">
        <v>4</v>
      </c>
      <c r="I303" s="33">
        <v>4</v>
      </c>
      <c r="J303" s="253">
        <f t="shared" si="4"/>
        <v>3.9299999999999997</v>
      </c>
      <c r="K303" s="93" t="s">
        <v>3327</v>
      </c>
    </row>
    <row r="304" spans="1:11" ht="15" customHeight="1" thickBot="1">
      <c r="A304" s="203"/>
      <c r="B304" s="376"/>
      <c r="C304" s="12" t="s">
        <v>3285</v>
      </c>
      <c r="D304" s="203"/>
      <c r="E304" s="266"/>
      <c r="F304" s="14">
        <v>3.86</v>
      </c>
      <c r="G304" s="14">
        <v>3.86</v>
      </c>
      <c r="H304" s="14">
        <v>4</v>
      </c>
      <c r="I304" s="33">
        <v>4</v>
      </c>
      <c r="J304" s="253">
        <f t="shared" si="4"/>
        <v>3.9299999999999997</v>
      </c>
      <c r="K304" s="93" t="s">
        <v>3327</v>
      </c>
    </row>
    <row r="305" spans="1:11" ht="15" customHeight="1" thickBot="1">
      <c r="A305" s="203"/>
      <c r="B305" s="377"/>
      <c r="C305" s="12" t="s">
        <v>3286</v>
      </c>
      <c r="D305" s="203"/>
      <c r="E305" s="266"/>
      <c r="F305" s="14">
        <v>3.86</v>
      </c>
      <c r="G305" s="14">
        <v>3.86</v>
      </c>
      <c r="H305" s="14">
        <v>4</v>
      </c>
      <c r="I305" s="33">
        <v>4</v>
      </c>
      <c r="J305" s="253">
        <f t="shared" si="4"/>
        <v>3.9299999999999997</v>
      </c>
      <c r="K305" s="93" t="s">
        <v>3327</v>
      </c>
    </row>
    <row r="306" spans="1:11" ht="19.5" thickBot="1">
      <c r="A306" s="203"/>
      <c r="B306" s="199" t="s">
        <v>3504</v>
      </c>
      <c r="C306" s="12" t="s">
        <v>2448</v>
      </c>
      <c r="D306" s="8">
        <v>231409084</v>
      </c>
      <c r="E306" s="61" t="s">
        <v>46</v>
      </c>
      <c r="F306" s="14">
        <v>3.86</v>
      </c>
      <c r="G306" s="14">
        <v>3.86</v>
      </c>
      <c r="H306" s="14">
        <v>4</v>
      </c>
      <c r="I306" s="33">
        <v>4</v>
      </c>
      <c r="J306" s="253">
        <f t="shared" si="4"/>
        <v>3.9299999999999997</v>
      </c>
      <c r="K306" s="93" t="s">
        <v>3327</v>
      </c>
    </row>
    <row r="307" spans="1:11" thickBot="1">
      <c r="A307" s="203"/>
      <c r="B307" s="381"/>
      <c r="C307" s="12" t="s">
        <v>2449</v>
      </c>
      <c r="D307" s="8">
        <v>832409135</v>
      </c>
      <c r="E307" s="61" t="s">
        <v>39</v>
      </c>
      <c r="F307" s="14">
        <v>3.86</v>
      </c>
      <c r="G307" s="14">
        <v>3.86</v>
      </c>
      <c r="H307" s="14">
        <v>4</v>
      </c>
      <c r="I307" s="33">
        <v>4</v>
      </c>
      <c r="J307" s="253">
        <f t="shared" si="4"/>
        <v>3.9299999999999997</v>
      </c>
      <c r="K307" s="93" t="s">
        <v>3327</v>
      </c>
    </row>
    <row r="308" spans="1:11" thickBot="1">
      <c r="A308" s="203"/>
      <c r="B308" s="381"/>
      <c r="C308" s="12" t="s">
        <v>2450</v>
      </c>
      <c r="D308" s="8">
        <v>811408126</v>
      </c>
      <c r="E308" s="61" t="s">
        <v>88</v>
      </c>
      <c r="F308" s="14">
        <v>3.86</v>
      </c>
      <c r="G308" s="14">
        <v>3.86</v>
      </c>
      <c r="H308" s="14">
        <v>4</v>
      </c>
      <c r="I308" s="33">
        <v>4</v>
      </c>
      <c r="J308" s="253">
        <f t="shared" si="4"/>
        <v>3.9299999999999997</v>
      </c>
      <c r="K308" s="93" t="s">
        <v>3327</v>
      </c>
    </row>
    <row r="309" spans="1:11" thickBot="1">
      <c r="A309" s="203"/>
      <c r="B309" s="381"/>
      <c r="C309" s="12" t="s">
        <v>2451</v>
      </c>
      <c r="D309" s="8">
        <v>921409081</v>
      </c>
      <c r="E309" s="61" t="s">
        <v>13</v>
      </c>
      <c r="F309" s="14">
        <v>3.86</v>
      </c>
      <c r="G309" s="14">
        <v>3.86</v>
      </c>
      <c r="H309" s="14">
        <v>4</v>
      </c>
      <c r="I309" s="33">
        <v>4</v>
      </c>
      <c r="J309" s="253">
        <f t="shared" si="4"/>
        <v>3.9299999999999997</v>
      </c>
      <c r="K309" s="93" t="s">
        <v>3327</v>
      </c>
    </row>
    <row r="310" spans="1:11" thickBot="1">
      <c r="A310" s="203"/>
      <c r="B310" s="381"/>
      <c r="C310" s="12" t="s">
        <v>2452</v>
      </c>
      <c r="D310" s="8">
        <v>231409094</v>
      </c>
      <c r="E310" s="61" t="s">
        <v>46</v>
      </c>
      <c r="F310" s="14">
        <v>3.86</v>
      </c>
      <c r="G310" s="14">
        <v>3.86</v>
      </c>
      <c r="H310" s="14">
        <v>4</v>
      </c>
      <c r="I310" s="33">
        <v>4</v>
      </c>
      <c r="J310" s="253">
        <f t="shared" si="4"/>
        <v>3.9299999999999997</v>
      </c>
      <c r="K310" s="93" t="s">
        <v>3327</v>
      </c>
    </row>
    <row r="311" spans="1:11" thickBot="1">
      <c r="A311" s="203"/>
      <c r="B311" s="381"/>
      <c r="C311" s="12" t="s">
        <v>2453</v>
      </c>
      <c r="D311" s="8">
        <v>613409043</v>
      </c>
      <c r="E311" s="61" t="s">
        <v>360</v>
      </c>
      <c r="F311" s="14">
        <v>3.86</v>
      </c>
      <c r="G311" s="14">
        <v>3.86</v>
      </c>
      <c r="H311" s="14">
        <v>4</v>
      </c>
      <c r="I311" s="33">
        <v>4</v>
      </c>
      <c r="J311" s="253">
        <f t="shared" si="4"/>
        <v>3.9299999999999997</v>
      </c>
      <c r="K311" s="93" t="s">
        <v>3327</v>
      </c>
    </row>
    <row r="312" spans="1:11" ht="15">
      <c r="A312" s="203"/>
      <c r="B312" s="382"/>
      <c r="C312" s="12" t="s">
        <v>2454</v>
      </c>
      <c r="D312" s="8">
        <v>921409114</v>
      </c>
      <c r="E312" s="61" t="s">
        <v>13</v>
      </c>
      <c r="F312" s="14">
        <v>3.86</v>
      </c>
      <c r="G312" s="14">
        <v>3.86</v>
      </c>
      <c r="H312" s="14">
        <v>4</v>
      </c>
      <c r="I312" s="33">
        <v>4</v>
      </c>
      <c r="J312" s="253">
        <f t="shared" si="4"/>
        <v>3.9299999999999997</v>
      </c>
      <c r="K312" s="93" t="s">
        <v>3327</v>
      </c>
    </row>
    <row r="313" spans="1:11" ht="15">
      <c r="A313" s="163"/>
      <c r="B313" s="163"/>
      <c r="C313" s="160"/>
      <c r="D313" s="39"/>
      <c r="E313" s="39"/>
      <c r="F313" s="37"/>
      <c r="G313" s="164"/>
      <c r="H313" s="39"/>
      <c r="I313" s="37"/>
      <c r="J313" s="56">
        <f t="shared" ref="J313:J332" si="5">SUM(F313:I313)/4</f>
        <v>0</v>
      </c>
      <c r="K313" s="39"/>
    </row>
    <row r="314" spans="1:11" ht="15">
      <c r="A314" s="163"/>
      <c r="B314" s="163"/>
      <c r="C314" s="39"/>
      <c r="D314" s="39"/>
      <c r="E314" s="39"/>
      <c r="F314" s="37"/>
      <c r="G314" s="164"/>
      <c r="H314" s="39"/>
      <c r="I314" s="37"/>
      <c r="J314" s="56">
        <f t="shared" si="5"/>
        <v>0</v>
      </c>
      <c r="K314" s="39"/>
    </row>
    <row r="315" spans="1:11" ht="15">
      <c r="A315" s="163"/>
      <c r="B315" s="163"/>
      <c r="C315" s="39"/>
      <c r="D315" s="39"/>
      <c r="E315" s="39"/>
      <c r="F315" s="37"/>
      <c r="G315" s="164"/>
      <c r="H315" s="39"/>
      <c r="I315" s="37"/>
      <c r="J315" s="56">
        <f t="shared" si="5"/>
        <v>0</v>
      </c>
      <c r="K315" s="39"/>
    </row>
    <row r="316" spans="1:11" ht="15">
      <c r="A316" s="163"/>
      <c r="B316" s="163"/>
      <c r="C316" s="39"/>
      <c r="D316" s="39"/>
      <c r="E316" s="39"/>
      <c r="F316" s="37"/>
      <c r="G316" s="164"/>
      <c r="H316" s="39"/>
      <c r="I316" s="37"/>
      <c r="J316" s="56">
        <f t="shared" si="5"/>
        <v>0</v>
      </c>
      <c r="K316" s="39"/>
    </row>
    <row r="317" spans="1:11" ht="15">
      <c r="A317" s="163"/>
      <c r="B317" s="163"/>
      <c r="C317" s="39"/>
      <c r="D317" s="39"/>
      <c r="E317" s="39"/>
      <c r="F317" s="37"/>
      <c r="G317" s="164"/>
      <c r="H317" s="39"/>
      <c r="I317" s="37"/>
      <c r="J317" s="56">
        <f t="shared" si="5"/>
        <v>0</v>
      </c>
      <c r="K317" s="39"/>
    </row>
    <row r="318" spans="1:11" ht="15">
      <c r="A318" s="163"/>
      <c r="B318" s="163"/>
      <c r="C318" s="39"/>
      <c r="D318" s="39"/>
      <c r="E318" s="39"/>
      <c r="F318" s="37"/>
      <c r="G318" s="164"/>
      <c r="H318" s="39"/>
      <c r="I318" s="37"/>
      <c r="J318" s="56">
        <f t="shared" si="5"/>
        <v>0</v>
      </c>
      <c r="K318" s="39"/>
    </row>
    <row r="319" spans="1:11" ht="15">
      <c r="A319" s="163"/>
      <c r="B319" s="163"/>
      <c r="C319" s="39"/>
      <c r="D319" s="39"/>
      <c r="E319" s="39"/>
      <c r="F319" s="37"/>
      <c r="G319" s="164"/>
      <c r="H319" s="39"/>
      <c r="I319" s="37"/>
      <c r="J319" s="56">
        <f t="shared" si="5"/>
        <v>0</v>
      </c>
      <c r="K319" s="39"/>
    </row>
    <row r="320" spans="1:11" ht="15">
      <c r="A320" s="163"/>
      <c r="B320" s="163"/>
      <c r="C320" s="39"/>
      <c r="D320" s="39"/>
      <c r="E320" s="39"/>
      <c r="F320" s="37"/>
      <c r="G320" s="164"/>
      <c r="H320" s="39"/>
      <c r="I320" s="37"/>
      <c r="J320" s="56">
        <f t="shared" si="5"/>
        <v>0</v>
      </c>
      <c r="K320" s="39"/>
    </row>
    <row r="321" spans="1:11" ht="15">
      <c r="A321" s="163"/>
      <c r="B321" s="163"/>
      <c r="C321" s="39"/>
      <c r="D321" s="39"/>
      <c r="E321" s="39"/>
      <c r="F321" s="37"/>
      <c r="G321" s="164"/>
      <c r="H321" s="39"/>
      <c r="I321" s="37"/>
      <c r="J321" s="56">
        <f t="shared" si="5"/>
        <v>0</v>
      </c>
      <c r="K321" s="39"/>
    </row>
    <row r="322" spans="1:11" ht="15">
      <c r="A322" s="163"/>
      <c r="B322" s="163"/>
      <c r="C322" s="39"/>
      <c r="D322" s="39"/>
      <c r="E322" s="39"/>
      <c r="F322" s="37"/>
      <c r="G322" s="164"/>
      <c r="H322" s="39"/>
      <c r="I322" s="37"/>
      <c r="J322" s="56">
        <f t="shared" si="5"/>
        <v>0</v>
      </c>
      <c r="K322" s="39"/>
    </row>
    <row r="323" spans="1:11" ht="15">
      <c r="A323" s="163"/>
      <c r="B323" s="163"/>
      <c r="C323" s="39"/>
      <c r="D323" s="39"/>
      <c r="E323" s="39"/>
      <c r="F323" s="37"/>
      <c r="G323" s="164"/>
      <c r="H323" s="39"/>
      <c r="I323" s="37"/>
      <c r="J323" s="56">
        <f t="shared" si="5"/>
        <v>0</v>
      </c>
      <c r="K323" s="39"/>
    </row>
    <row r="324" spans="1:11" ht="15">
      <c r="A324" s="163"/>
      <c r="B324" s="163"/>
      <c r="C324" s="39"/>
      <c r="D324" s="39"/>
      <c r="E324" s="39"/>
      <c r="F324" s="37"/>
      <c r="G324" s="164"/>
      <c r="H324" s="39"/>
      <c r="I324" s="37"/>
      <c r="J324" s="56">
        <f t="shared" si="5"/>
        <v>0</v>
      </c>
      <c r="K324" s="39"/>
    </row>
    <row r="325" spans="1:11" ht="15">
      <c r="A325" s="163"/>
      <c r="B325" s="163"/>
      <c r="C325" s="39"/>
      <c r="D325" s="39"/>
      <c r="E325" s="39"/>
      <c r="F325" s="37"/>
      <c r="G325" s="164"/>
      <c r="H325" s="39"/>
      <c r="I325" s="37"/>
      <c r="J325" s="56">
        <f t="shared" si="5"/>
        <v>0</v>
      </c>
      <c r="K325" s="39"/>
    </row>
    <row r="326" spans="1:11" ht="15">
      <c r="A326" s="163"/>
      <c r="B326" s="163"/>
      <c r="C326" s="39"/>
      <c r="D326" s="39"/>
      <c r="E326" s="39"/>
      <c r="F326" s="37"/>
      <c r="G326" s="164"/>
      <c r="H326" s="39"/>
      <c r="I326" s="37"/>
      <c r="J326" s="56">
        <f t="shared" si="5"/>
        <v>0</v>
      </c>
      <c r="K326" s="39"/>
    </row>
    <row r="327" spans="1:11" ht="15">
      <c r="A327" s="163"/>
      <c r="B327" s="163"/>
      <c r="C327" s="39"/>
      <c r="D327" s="39"/>
      <c r="E327" s="39"/>
      <c r="F327" s="37"/>
      <c r="G327" s="164"/>
      <c r="H327" s="39"/>
      <c r="I327" s="37"/>
      <c r="J327" s="56">
        <f t="shared" si="5"/>
        <v>0</v>
      </c>
      <c r="K327" s="39"/>
    </row>
    <row r="328" spans="1:11" ht="15">
      <c r="A328" s="163"/>
      <c r="B328" s="163"/>
      <c r="C328" s="39"/>
      <c r="D328" s="39"/>
      <c r="E328" s="39"/>
      <c r="F328" s="37"/>
      <c r="G328" s="164"/>
      <c r="H328" s="39"/>
      <c r="I328" s="37"/>
      <c r="J328" s="56">
        <f t="shared" si="5"/>
        <v>0</v>
      </c>
      <c r="K328" s="39"/>
    </row>
    <row r="329" spans="1:11" ht="15">
      <c r="A329" s="163"/>
      <c r="B329" s="163"/>
      <c r="C329" s="39"/>
      <c r="D329" s="39"/>
      <c r="E329" s="39"/>
      <c r="F329" s="37"/>
      <c r="G329" s="164"/>
      <c r="H329" s="39"/>
      <c r="I329" s="37"/>
      <c r="J329" s="56">
        <f t="shared" si="5"/>
        <v>0</v>
      </c>
      <c r="K329" s="39"/>
    </row>
    <row r="330" spans="1:11" ht="15">
      <c r="A330" s="163"/>
      <c r="B330" s="163"/>
      <c r="C330" s="39"/>
      <c r="D330" s="39"/>
      <c r="E330" s="39"/>
      <c r="F330" s="37"/>
      <c r="G330" s="164"/>
      <c r="H330" s="39"/>
      <c r="I330" s="37"/>
      <c r="J330" s="56">
        <f t="shared" si="5"/>
        <v>0</v>
      </c>
      <c r="K330" s="39"/>
    </row>
    <row r="331" spans="1:11" ht="15">
      <c r="A331" s="163"/>
      <c r="B331" s="163"/>
      <c r="C331" s="39"/>
      <c r="D331" s="39"/>
      <c r="E331" s="39"/>
      <c r="F331" s="37"/>
      <c r="G331" s="164"/>
      <c r="H331" s="39"/>
      <c r="I331" s="37"/>
      <c r="J331" s="56">
        <f t="shared" si="5"/>
        <v>0</v>
      </c>
      <c r="K331" s="39"/>
    </row>
    <row r="332" spans="1:11" ht="15">
      <c r="A332" s="163"/>
      <c r="B332" s="163"/>
      <c r="C332" s="39"/>
      <c r="D332" s="39"/>
      <c r="E332" s="39"/>
      <c r="F332" s="37"/>
      <c r="G332" s="164"/>
      <c r="H332" s="39"/>
      <c r="I332" s="37"/>
      <c r="J332" s="56">
        <f t="shared" si="5"/>
        <v>0</v>
      </c>
      <c r="K332" s="39"/>
    </row>
    <row r="333" spans="1:11" ht="15">
      <c r="A333" s="163"/>
      <c r="B333" s="163"/>
      <c r="C333" s="39"/>
      <c r="D333" s="39"/>
      <c r="E333" s="39"/>
      <c r="F333" s="37"/>
      <c r="G333" s="164"/>
      <c r="H333" s="39"/>
      <c r="I333" s="37"/>
      <c r="J333" s="56">
        <f t="shared" ref="J333:J396" si="6">SUM(F333:I333)/4</f>
        <v>0</v>
      </c>
      <c r="K333" s="39"/>
    </row>
    <row r="334" spans="1:11" ht="15">
      <c r="A334" s="163"/>
      <c r="B334" s="163"/>
      <c r="C334" s="39"/>
      <c r="D334" s="39"/>
      <c r="E334" s="39"/>
      <c r="F334" s="37"/>
      <c r="G334" s="164"/>
      <c r="H334" s="39"/>
      <c r="I334" s="37"/>
      <c r="J334" s="56">
        <f t="shared" si="6"/>
        <v>0</v>
      </c>
      <c r="K334" s="39"/>
    </row>
    <row r="335" spans="1:11" ht="15">
      <c r="A335" s="163"/>
      <c r="B335" s="163"/>
      <c r="C335" s="39"/>
      <c r="D335" s="39"/>
      <c r="E335" s="39"/>
      <c r="F335" s="37"/>
      <c r="G335" s="164"/>
      <c r="H335" s="39"/>
      <c r="I335" s="37"/>
      <c r="J335" s="56">
        <f t="shared" si="6"/>
        <v>0</v>
      </c>
      <c r="K335" s="39"/>
    </row>
    <row r="336" spans="1:11" ht="15">
      <c r="A336" s="163"/>
      <c r="B336" s="163"/>
      <c r="C336" s="39"/>
      <c r="D336" s="39"/>
      <c r="E336" s="39"/>
      <c r="F336" s="37"/>
      <c r="G336" s="164"/>
      <c r="H336" s="39"/>
      <c r="I336" s="37"/>
      <c r="J336" s="56">
        <f t="shared" si="6"/>
        <v>0</v>
      </c>
      <c r="K336" s="39"/>
    </row>
    <row r="337" spans="1:11" ht="15">
      <c r="A337" s="163"/>
      <c r="B337" s="163"/>
      <c r="C337" s="39"/>
      <c r="D337" s="39"/>
      <c r="E337" s="39"/>
      <c r="F337" s="37"/>
      <c r="G337" s="164"/>
      <c r="H337" s="39"/>
      <c r="I337" s="37"/>
      <c r="J337" s="56">
        <f t="shared" si="6"/>
        <v>0</v>
      </c>
      <c r="K337" s="39"/>
    </row>
    <row r="338" spans="1:11" ht="15">
      <c r="A338" s="163"/>
      <c r="B338" s="163"/>
      <c r="C338" s="39"/>
      <c r="D338" s="39"/>
      <c r="E338" s="39"/>
      <c r="F338" s="37"/>
      <c r="G338" s="164"/>
      <c r="H338" s="39"/>
      <c r="I338" s="37"/>
      <c r="J338" s="56">
        <f t="shared" si="6"/>
        <v>0</v>
      </c>
      <c r="K338" s="39"/>
    </row>
    <row r="339" spans="1:11" ht="15">
      <c r="A339" s="163"/>
      <c r="B339" s="163"/>
      <c r="C339" s="39"/>
      <c r="D339" s="39"/>
      <c r="E339" s="39"/>
      <c r="F339" s="37"/>
      <c r="G339" s="164"/>
      <c r="H339" s="39"/>
      <c r="I339" s="37"/>
      <c r="J339" s="56">
        <f t="shared" si="6"/>
        <v>0</v>
      </c>
      <c r="K339" s="39"/>
    </row>
    <row r="340" spans="1:11" ht="15">
      <c r="A340" s="163"/>
      <c r="B340" s="163"/>
      <c r="C340" s="39"/>
      <c r="D340" s="39"/>
      <c r="E340" s="39"/>
      <c r="F340" s="37"/>
      <c r="G340" s="164"/>
      <c r="H340" s="39"/>
      <c r="I340" s="37"/>
      <c r="J340" s="56">
        <f t="shared" si="6"/>
        <v>0</v>
      </c>
      <c r="K340" s="39"/>
    </row>
    <row r="341" spans="1:11" ht="15">
      <c r="A341" s="163"/>
      <c r="B341" s="163"/>
      <c r="C341" s="39"/>
      <c r="D341" s="39"/>
      <c r="E341" s="39"/>
      <c r="F341" s="37"/>
      <c r="G341" s="164"/>
      <c r="H341" s="39"/>
      <c r="I341" s="37"/>
      <c r="J341" s="56">
        <f t="shared" si="6"/>
        <v>0</v>
      </c>
      <c r="K341" s="39"/>
    </row>
    <row r="342" spans="1:11" ht="15">
      <c r="A342" s="163"/>
      <c r="B342" s="163"/>
      <c r="C342" s="39"/>
      <c r="D342" s="39"/>
      <c r="E342" s="39"/>
      <c r="F342" s="37"/>
      <c r="G342" s="164"/>
      <c r="H342" s="39"/>
      <c r="I342" s="37"/>
      <c r="J342" s="56">
        <f t="shared" si="6"/>
        <v>0</v>
      </c>
      <c r="K342" s="39"/>
    </row>
    <row r="343" spans="1:11" ht="15">
      <c r="A343" s="163"/>
      <c r="B343" s="163"/>
      <c r="C343" s="39"/>
      <c r="D343" s="39"/>
      <c r="E343" s="39"/>
      <c r="F343" s="37"/>
      <c r="G343" s="164"/>
      <c r="H343" s="39"/>
      <c r="I343" s="37"/>
      <c r="J343" s="56">
        <f t="shared" si="6"/>
        <v>0</v>
      </c>
      <c r="K343" s="39"/>
    </row>
    <row r="344" spans="1:11" ht="15">
      <c r="A344" s="163"/>
      <c r="B344" s="163"/>
      <c r="C344" s="39"/>
      <c r="D344" s="39"/>
      <c r="E344" s="39"/>
      <c r="F344" s="37"/>
      <c r="G344" s="164"/>
      <c r="H344" s="39"/>
      <c r="I344" s="37"/>
      <c r="J344" s="56">
        <f t="shared" si="6"/>
        <v>0</v>
      </c>
      <c r="K344" s="39"/>
    </row>
    <row r="345" spans="1:11" ht="15">
      <c r="A345" s="163"/>
      <c r="B345" s="163"/>
      <c r="C345" s="39"/>
      <c r="D345" s="39"/>
      <c r="E345" s="39"/>
      <c r="F345" s="37"/>
      <c r="G345" s="164"/>
      <c r="H345" s="39"/>
      <c r="I345" s="37"/>
      <c r="J345" s="56">
        <f t="shared" si="6"/>
        <v>0</v>
      </c>
      <c r="K345" s="39"/>
    </row>
    <row r="346" spans="1:11" ht="15">
      <c r="A346" s="163"/>
      <c r="B346" s="163"/>
      <c r="C346" s="39"/>
      <c r="D346" s="39"/>
      <c r="E346" s="39"/>
      <c r="F346" s="37"/>
      <c r="G346" s="164"/>
      <c r="H346" s="39"/>
      <c r="I346" s="37"/>
      <c r="J346" s="56">
        <f t="shared" si="6"/>
        <v>0</v>
      </c>
      <c r="K346" s="39"/>
    </row>
    <row r="347" spans="1:11" ht="15">
      <c r="A347" s="163"/>
      <c r="B347" s="163"/>
      <c r="C347" s="39"/>
      <c r="D347" s="39"/>
      <c r="E347" s="39"/>
      <c r="F347" s="37"/>
      <c r="G347" s="164"/>
      <c r="H347" s="39"/>
      <c r="I347" s="37"/>
      <c r="J347" s="56">
        <f t="shared" si="6"/>
        <v>0</v>
      </c>
      <c r="K347" s="39"/>
    </row>
    <row r="348" spans="1:11" ht="15">
      <c r="A348" s="163"/>
      <c r="B348" s="163"/>
      <c r="C348" s="39"/>
      <c r="D348" s="39"/>
      <c r="E348" s="39"/>
      <c r="F348" s="37"/>
      <c r="G348" s="164"/>
      <c r="H348" s="39"/>
      <c r="I348" s="37"/>
      <c r="J348" s="56">
        <f t="shared" si="6"/>
        <v>0</v>
      </c>
      <c r="K348" s="39"/>
    </row>
    <row r="349" spans="1:11" ht="15">
      <c r="A349" s="163"/>
      <c r="B349" s="163"/>
      <c r="C349" s="39"/>
      <c r="D349" s="39"/>
      <c r="E349" s="39"/>
      <c r="F349" s="37"/>
      <c r="G349" s="164"/>
      <c r="H349" s="39"/>
      <c r="I349" s="37"/>
      <c r="J349" s="56">
        <f t="shared" si="6"/>
        <v>0</v>
      </c>
      <c r="K349" s="39"/>
    </row>
    <row r="350" spans="1:11" ht="15">
      <c r="A350" s="163"/>
      <c r="B350" s="163"/>
      <c r="C350" s="39"/>
      <c r="D350" s="39"/>
      <c r="E350" s="39"/>
      <c r="F350" s="37"/>
      <c r="G350" s="164"/>
      <c r="H350" s="39"/>
      <c r="I350" s="37"/>
      <c r="J350" s="56">
        <f t="shared" si="6"/>
        <v>0</v>
      </c>
      <c r="K350" s="39"/>
    </row>
    <row r="351" spans="1:11" ht="15">
      <c r="A351" s="163"/>
      <c r="B351" s="163"/>
      <c r="C351" s="39"/>
      <c r="D351" s="39"/>
      <c r="E351" s="39"/>
      <c r="F351" s="37"/>
      <c r="G351" s="164"/>
      <c r="H351" s="39"/>
      <c r="I351" s="37"/>
      <c r="J351" s="56">
        <f t="shared" si="6"/>
        <v>0</v>
      </c>
      <c r="K351" s="39"/>
    </row>
    <row r="352" spans="1:11" ht="15">
      <c r="A352" s="163"/>
      <c r="B352" s="163"/>
      <c r="C352" s="39"/>
      <c r="D352" s="39"/>
      <c r="E352" s="39"/>
      <c r="F352" s="37"/>
      <c r="G352" s="164"/>
      <c r="H352" s="39"/>
      <c r="I352" s="37"/>
      <c r="J352" s="56">
        <f t="shared" si="6"/>
        <v>0</v>
      </c>
      <c r="K352" s="39"/>
    </row>
    <row r="353" spans="1:11" ht="15">
      <c r="A353" s="163"/>
      <c r="B353" s="163"/>
      <c r="C353" s="39"/>
      <c r="D353" s="39"/>
      <c r="E353" s="39"/>
      <c r="F353" s="37"/>
      <c r="G353" s="164"/>
      <c r="H353" s="39"/>
      <c r="I353" s="37"/>
      <c r="J353" s="56">
        <f t="shared" si="6"/>
        <v>0</v>
      </c>
      <c r="K353" s="39"/>
    </row>
    <row r="354" spans="1:11" ht="15">
      <c r="A354" s="163"/>
      <c r="B354" s="163"/>
      <c r="C354" s="39"/>
      <c r="D354" s="39"/>
      <c r="E354" s="39"/>
      <c r="F354" s="37"/>
      <c r="G354" s="164"/>
      <c r="H354" s="39"/>
      <c r="I354" s="37"/>
      <c r="J354" s="56">
        <f t="shared" si="6"/>
        <v>0</v>
      </c>
      <c r="K354" s="39"/>
    </row>
    <row r="355" spans="1:11" ht="15">
      <c r="A355" s="163"/>
      <c r="B355" s="163"/>
      <c r="C355" s="39"/>
      <c r="D355" s="39"/>
      <c r="E355" s="39"/>
      <c r="F355" s="37"/>
      <c r="G355" s="164"/>
      <c r="H355" s="39"/>
      <c r="I355" s="37"/>
      <c r="J355" s="56">
        <f t="shared" si="6"/>
        <v>0</v>
      </c>
      <c r="K355" s="39"/>
    </row>
    <row r="356" spans="1:11" ht="15">
      <c r="A356" s="163"/>
      <c r="B356" s="163"/>
      <c r="C356" s="39"/>
      <c r="D356" s="39"/>
      <c r="E356" s="39"/>
      <c r="F356" s="37"/>
      <c r="G356" s="164"/>
      <c r="H356" s="39"/>
      <c r="I356" s="37"/>
      <c r="J356" s="56">
        <f t="shared" si="6"/>
        <v>0</v>
      </c>
      <c r="K356" s="39"/>
    </row>
    <row r="357" spans="1:11" ht="15">
      <c r="A357" s="163"/>
      <c r="B357" s="163"/>
      <c r="C357" s="39"/>
      <c r="D357" s="39"/>
      <c r="E357" s="39"/>
      <c r="F357" s="37"/>
      <c r="G357" s="164"/>
      <c r="H357" s="39"/>
      <c r="I357" s="37"/>
      <c r="J357" s="56">
        <f t="shared" si="6"/>
        <v>0</v>
      </c>
      <c r="K357" s="39"/>
    </row>
    <row r="358" spans="1:11" ht="15">
      <c r="A358" s="163"/>
      <c r="B358" s="163"/>
      <c r="C358" s="39"/>
      <c r="D358" s="39"/>
      <c r="E358" s="39"/>
      <c r="F358" s="37"/>
      <c r="G358" s="164"/>
      <c r="H358" s="39"/>
      <c r="I358" s="37"/>
      <c r="J358" s="56">
        <f t="shared" si="6"/>
        <v>0</v>
      </c>
      <c r="K358" s="39"/>
    </row>
    <row r="359" spans="1:11" ht="15">
      <c r="A359" s="163"/>
      <c r="B359" s="163"/>
      <c r="C359" s="39"/>
      <c r="D359" s="39"/>
      <c r="E359" s="39"/>
      <c r="F359" s="37"/>
      <c r="G359" s="164"/>
      <c r="H359" s="39"/>
      <c r="I359" s="37"/>
      <c r="J359" s="56">
        <f t="shared" si="6"/>
        <v>0</v>
      </c>
      <c r="K359" s="39"/>
    </row>
    <row r="360" spans="1:11" ht="15">
      <c r="A360" s="163"/>
      <c r="B360" s="163"/>
      <c r="C360" s="39"/>
      <c r="D360" s="39"/>
      <c r="E360" s="39"/>
      <c r="F360" s="37"/>
      <c r="G360" s="164"/>
      <c r="H360" s="39"/>
      <c r="I360" s="37"/>
      <c r="J360" s="56">
        <f t="shared" si="6"/>
        <v>0</v>
      </c>
      <c r="K360" s="39"/>
    </row>
    <row r="361" spans="1:11" ht="15">
      <c r="A361" s="163"/>
      <c r="B361" s="163"/>
      <c r="C361" s="39"/>
      <c r="D361" s="39"/>
      <c r="E361" s="39"/>
      <c r="F361" s="37"/>
      <c r="G361" s="164"/>
      <c r="H361" s="39"/>
      <c r="I361" s="37"/>
      <c r="J361" s="56">
        <f t="shared" si="6"/>
        <v>0</v>
      </c>
      <c r="K361" s="39"/>
    </row>
    <row r="362" spans="1:11" ht="15">
      <c r="A362" s="163"/>
      <c r="B362" s="163"/>
      <c r="C362" s="39"/>
      <c r="D362" s="39"/>
      <c r="E362" s="39"/>
      <c r="F362" s="37"/>
      <c r="G362" s="164"/>
      <c r="H362" s="39"/>
      <c r="I362" s="37"/>
      <c r="J362" s="56">
        <f t="shared" si="6"/>
        <v>0</v>
      </c>
      <c r="K362" s="39"/>
    </row>
    <row r="363" spans="1:11" ht="15">
      <c r="A363" s="163"/>
      <c r="B363" s="163"/>
      <c r="C363" s="39"/>
      <c r="D363" s="39"/>
      <c r="E363" s="39"/>
      <c r="F363" s="37"/>
      <c r="G363" s="164"/>
      <c r="H363" s="39"/>
      <c r="I363" s="37"/>
      <c r="J363" s="56">
        <f t="shared" si="6"/>
        <v>0</v>
      </c>
      <c r="K363" s="39"/>
    </row>
    <row r="364" spans="1:11" ht="15">
      <c r="A364" s="163"/>
      <c r="B364" s="163"/>
      <c r="C364" s="39"/>
      <c r="D364" s="39"/>
      <c r="E364" s="39"/>
      <c r="F364" s="37"/>
      <c r="G364" s="164"/>
      <c r="H364" s="39"/>
      <c r="I364" s="37"/>
      <c r="J364" s="56">
        <f t="shared" si="6"/>
        <v>0</v>
      </c>
      <c r="K364" s="39"/>
    </row>
    <row r="365" spans="1:11" ht="15">
      <c r="A365" s="163"/>
      <c r="B365" s="163"/>
      <c r="C365" s="39"/>
      <c r="D365" s="39"/>
      <c r="E365" s="39"/>
      <c r="F365" s="37"/>
      <c r="G365" s="164"/>
      <c r="H365" s="39"/>
      <c r="I365" s="37"/>
      <c r="J365" s="56">
        <f t="shared" si="6"/>
        <v>0</v>
      </c>
      <c r="K365" s="39"/>
    </row>
    <row r="366" spans="1:11" ht="15">
      <c r="A366" s="163"/>
      <c r="B366" s="163"/>
      <c r="C366" s="39"/>
      <c r="D366" s="39"/>
      <c r="E366" s="39"/>
      <c r="F366" s="37"/>
      <c r="G366" s="164"/>
      <c r="H366" s="39"/>
      <c r="I366" s="37"/>
      <c r="J366" s="56">
        <f t="shared" si="6"/>
        <v>0</v>
      </c>
      <c r="K366" s="39"/>
    </row>
    <row r="367" spans="1:11" ht="15">
      <c r="A367" s="163"/>
      <c r="B367" s="163"/>
      <c r="C367" s="39"/>
      <c r="D367" s="39"/>
      <c r="E367" s="39"/>
      <c r="F367" s="37"/>
      <c r="G367" s="164"/>
      <c r="H367" s="39"/>
      <c r="I367" s="37"/>
      <c r="J367" s="56">
        <f t="shared" si="6"/>
        <v>0</v>
      </c>
      <c r="K367" s="39"/>
    </row>
    <row r="368" spans="1:11" ht="15">
      <c r="A368" s="163"/>
      <c r="B368" s="163"/>
      <c r="C368" s="39"/>
      <c r="D368" s="39"/>
      <c r="E368" s="39"/>
      <c r="F368" s="37"/>
      <c r="G368" s="164"/>
      <c r="H368" s="39"/>
      <c r="I368" s="37"/>
      <c r="J368" s="56">
        <f t="shared" si="6"/>
        <v>0</v>
      </c>
      <c r="K368" s="39"/>
    </row>
    <row r="369" spans="1:11" ht="15">
      <c r="A369" s="163"/>
      <c r="B369" s="163"/>
      <c r="C369" s="39"/>
      <c r="D369" s="39"/>
      <c r="E369" s="39"/>
      <c r="F369" s="37"/>
      <c r="G369" s="164"/>
      <c r="H369" s="39"/>
      <c r="I369" s="37"/>
      <c r="J369" s="56">
        <f t="shared" si="6"/>
        <v>0</v>
      </c>
      <c r="K369" s="39"/>
    </row>
    <row r="370" spans="1:11" ht="15">
      <c r="A370" s="163"/>
      <c r="B370" s="163"/>
      <c r="C370" s="39"/>
      <c r="D370" s="39"/>
      <c r="E370" s="39"/>
      <c r="F370" s="37"/>
      <c r="G370" s="164"/>
      <c r="H370" s="39"/>
      <c r="I370" s="37"/>
      <c r="J370" s="56">
        <f t="shared" si="6"/>
        <v>0</v>
      </c>
      <c r="K370" s="39"/>
    </row>
    <row r="371" spans="1:11" ht="15">
      <c r="A371" s="163"/>
      <c r="B371" s="163"/>
      <c r="C371" s="39"/>
      <c r="D371" s="39"/>
      <c r="E371" s="39"/>
      <c r="F371" s="37"/>
      <c r="G371" s="164"/>
      <c r="H371" s="39"/>
      <c r="I371" s="37"/>
      <c r="J371" s="56">
        <f t="shared" si="6"/>
        <v>0</v>
      </c>
      <c r="K371" s="39"/>
    </row>
    <row r="372" spans="1:11" ht="15">
      <c r="A372" s="163"/>
      <c r="B372" s="163"/>
      <c r="C372" s="39"/>
      <c r="D372" s="39"/>
      <c r="E372" s="39"/>
      <c r="F372" s="37"/>
      <c r="G372" s="164"/>
      <c r="H372" s="39"/>
      <c r="I372" s="37"/>
      <c r="J372" s="56">
        <f t="shared" si="6"/>
        <v>0</v>
      </c>
      <c r="K372" s="39"/>
    </row>
    <row r="373" spans="1:11" ht="15">
      <c r="A373" s="163"/>
      <c r="B373" s="163"/>
      <c r="C373" s="39"/>
      <c r="D373" s="39"/>
      <c r="E373" s="39"/>
      <c r="F373" s="37"/>
      <c r="G373" s="164"/>
      <c r="H373" s="39"/>
      <c r="I373" s="37"/>
      <c r="J373" s="56">
        <f t="shared" si="6"/>
        <v>0</v>
      </c>
      <c r="K373" s="39"/>
    </row>
    <row r="374" spans="1:11" ht="15">
      <c r="A374" s="163"/>
      <c r="B374" s="163"/>
      <c r="C374" s="39"/>
      <c r="D374" s="39"/>
      <c r="E374" s="39"/>
      <c r="F374" s="37"/>
      <c r="G374" s="164"/>
      <c r="H374" s="39"/>
      <c r="I374" s="37"/>
      <c r="J374" s="56">
        <f t="shared" si="6"/>
        <v>0</v>
      </c>
      <c r="K374" s="39"/>
    </row>
    <row r="375" spans="1:11" ht="15">
      <c r="A375" s="163"/>
      <c r="B375" s="163"/>
      <c r="C375" s="39"/>
      <c r="D375" s="39"/>
      <c r="E375" s="39"/>
      <c r="F375" s="37"/>
      <c r="G375" s="164"/>
      <c r="H375" s="39"/>
      <c r="I375" s="37"/>
      <c r="J375" s="56">
        <f t="shared" si="6"/>
        <v>0</v>
      </c>
      <c r="K375" s="39"/>
    </row>
    <row r="376" spans="1:11" ht="15">
      <c r="A376" s="163"/>
      <c r="B376" s="163"/>
      <c r="C376" s="39"/>
      <c r="D376" s="39"/>
      <c r="E376" s="39"/>
      <c r="F376" s="37"/>
      <c r="G376" s="164"/>
      <c r="H376" s="39"/>
      <c r="I376" s="37"/>
      <c r="J376" s="56">
        <f t="shared" si="6"/>
        <v>0</v>
      </c>
      <c r="K376" s="39"/>
    </row>
    <row r="377" spans="1:11" ht="15">
      <c r="A377" s="163"/>
      <c r="B377" s="163"/>
      <c r="C377" s="39"/>
      <c r="D377" s="39"/>
      <c r="E377" s="39"/>
      <c r="F377" s="37"/>
      <c r="G377" s="164"/>
      <c r="H377" s="39"/>
      <c r="I377" s="37"/>
      <c r="J377" s="56">
        <f t="shared" si="6"/>
        <v>0</v>
      </c>
      <c r="K377" s="39"/>
    </row>
    <row r="378" spans="1:11" ht="15">
      <c r="A378" s="163"/>
      <c r="B378" s="163"/>
      <c r="C378" s="39"/>
      <c r="D378" s="39"/>
      <c r="E378" s="39"/>
      <c r="F378" s="37"/>
      <c r="G378" s="164"/>
      <c r="H378" s="39"/>
      <c r="I378" s="37"/>
      <c r="J378" s="56">
        <f t="shared" si="6"/>
        <v>0</v>
      </c>
      <c r="K378" s="39"/>
    </row>
    <row r="379" spans="1:11" ht="15">
      <c r="A379" s="163"/>
      <c r="B379" s="163"/>
      <c r="C379" s="39"/>
      <c r="D379" s="39"/>
      <c r="E379" s="39"/>
      <c r="F379" s="37"/>
      <c r="G379" s="164"/>
      <c r="H379" s="39"/>
      <c r="I379" s="37"/>
      <c r="J379" s="56">
        <f t="shared" si="6"/>
        <v>0</v>
      </c>
      <c r="K379" s="39"/>
    </row>
    <row r="380" spans="1:11" ht="15">
      <c r="A380" s="163"/>
      <c r="B380" s="163"/>
      <c r="C380" s="39"/>
      <c r="D380" s="39"/>
      <c r="E380" s="39"/>
      <c r="F380" s="37"/>
      <c r="G380" s="164"/>
      <c r="H380" s="39"/>
      <c r="I380" s="37"/>
      <c r="J380" s="56">
        <f t="shared" si="6"/>
        <v>0</v>
      </c>
      <c r="K380" s="39"/>
    </row>
    <row r="381" spans="1:11" ht="15">
      <c r="A381" s="163"/>
      <c r="B381" s="163"/>
      <c r="C381" s="39"/>
      <c r="D381" s="39"/>
      <c r="E381" s="39"/>
      <c r="F381" s="37"/>
      <c r="G381" s="164"/>
      <c r="H381" s="39"/>
      <c r="I381" s="37"/>
      <c r="J381" s="56">
        <f t="shared" si="6"/>
        <v>0</v>
      </c>
      <c r="K381" s="39"/>
    </row>
    <row r="382" spans="1:11" ht="15">
      <c r="A382" s="163"/>
      <c r="B382" s="163"/>
      <c r="C382" s="39"/>
      <c r="D382" s="39"/>
      <c r="E382" s="39"/>
      <c r="F382" s="37"/>
      <c r="G382" s="164"/>
      <c r="H382" s="39"/>
      <c r="I382" s="37"/>
      <c r="J382" s="56">
        <f t="shared" si="6"/>
        <v>0</v>
      </c>
      <c r="K382" s="39"/>
    </row>
    <row r="383" spans="1:11" ht="15">
      <c r="A383" s="163"/>
      <c r="B383" s="163"/>
      <c r="C383" s="39"/>
      <c r="D383" s="39"/>
      <c r="E383" s="39"/>
      <c r="F383" s="37"/>
      <c r="G383" s="164"/>
      <c r="H383" s="39"/>
      <c r="I383" s="37"/>
      <c r="J383" s="56">
        <f t="shared" si="6"/>
        <v>0</v>
      </c>
      <c r="K383" s="39"/>
    </row>
    <row r="384" spans="1:11" ht="15">
      <c r="A384" s="163"/>
      <c r="B384" s="163"/>
      <c r="C384" s="39"/>
      <c r="D384" s="39"/>
      <c r="E384" s="39"/>
      <c r="F384" s="37"/>
      <c r="G384" s="164"/>
      <c r="H384" s="39"/>
      <c r="I384" s="37"/>
      <c r="J384" s="56">
        <f t="shared" si="6"/>
        <v>0</v>
      </c>
      <c r="K384" s="39"/>
    </row>
    <row r="385" spans="1:11" ht="15">
      <c r="A385" s="163"/>
      <c r="B385" s="163"/>
      <c r="C385" s="39"/>
      <c r="D385" s="39"/>
      <c r="E385" s="39"/>
      <c r="F385" s="37"/>
      <c r="G385" s="164"/>
      <c r="H385" s="39"/>
      <c r="I385" s="37"/>
      <c r="J385" s="56">
        <f t="shared" si="6"/>
        <v>0</v>
      </c>
      <c r="K385" s="39"/>
    </row>
    <row r="386" spans="1:11" ht="15">
      <c r="A386" s="163"/>
      <c r="B386" s="163"/>
      <c r="C386" s="39"/>
      <c r="D386" s="39"/>
      <c r="E386" s="39"/>
      <c r="F386" s="37"/>
      <c r="G386" s="164"/>
      <c r="H386" s="39"/>
      <c r="I386" s="37"/>
      <c r="J386" s="56">
        <f t="shared" si="6"/>
        <v>0</v>
      </c>
      <c r="K386" s="39"/>
    </row>
    <row r="387" spans="1:11" ht="15">
      <c r="A387" s="163"/>
      <c r="B387" s="163"/>
      <c r="C387" s="39"/>
      <c r="D387" s="39"/>
      <c r="E387" s="39"/>
      <c r="F387" s="37"/>
      <c r="G387" s="164"/>
      <c r="H387" s="39"/>
      <c r="I387" s="37"/>
      <c r="J387" s="56">
        <f t="shared" si="6"/>
        <v>0</v>
      </c>
      <c r="K387" s="39"/>
    </row>
    <row r="388" spans="1:11" ht="15">
      <c r="A388" s="163"/>
      <c r="B388" s="163"/>
      <c r="C388" s="39"/>
      <c r="D388" s="39"/>
      <c r="E388" s="39"/>
      <c r="F388" s="37"/>
      <c r="G388" s="164"/>
      <c r="H388" s="39"/>
      <c r="I388" s="37"/>
      <c r="J388" s="56">
        <f t="shared" si="6"/>
        <v>0</v>
      </c>
      <c r="K388" s="39"/>
    </row>
    <row r="389" spans="1:11" ht="15">
      <c r="A389" s="163"/>
      <c r="B389" s="163"/>
      <c r="C389" s="39"/>
      <c r="D389" s="39"/>
      <c r="E389" s="39"/>
      <c r="F389" s="37"/>
      <c r="G389" s="164"/>
      <c r="H389" s="39"/>
      <c r="I389" s="37"/>
      <c r="J389" s="56">
        <f t="shared" si="6"/>
        <v>0</v>
      </c>
      <c r="K389" s="39"/>
    </row>
    <row r="390" spans="1:11" ht="15">
      <c r="A390" s="163"/>
      <c r="B390" s="163"/>
      <c r="C390" s="39"/>
      <c r="D390" s="39"/>
      <c r="E390" s="39"/>
      <c r="F390" s="37"/>
      <c r="G390" s="164"/>
      <c r="H390" s="39"/>
      <c r="I390" s="37"/>
      <c r="J390" s="56">
        <f t="shared" si="6"/>
        <v>0</v>
      </c>
      <c r="K390" s="39"/>
    </row>
    <row r="391" spans="1:11" ht="15">
      <c r="A391" s="163"/>
      <c r="B391" s="163"/>
      <c r="C391" s="39"/>
      <c r="D391" s="39"/>
      <c r="E391" s="39"/>
      <c r="F391" s="37"/>
      <c r="G391" s="164"/>
      <c r="H391" s="39"/>
      <c r="I391" s="37"/>
      <c r="J391" s="56">
        <f t="shared" si="6"/>
        <v>0</v>
      </c>
      <c r="K391" s="39"/>
    </row>
    <row r="392" spans="1:11" ht="15">
      <c r="A392" s="163"/>
      <c r="B392" s="163"/>
      <c r="C392" s="39"/>
      <c r="D392" s="39"/>
      <c r="E392" s="39"/>
      <c r="F392" s="37"/>
      <c r="G392" s="164"/>
      <c r="H392" s="39"/>
      <c r="I392" s="37"/>
      <c r="J392" s="56">
        <f t="shared" si="6"/>
        <v>0</v>
      </c>
      <c r="K392" s="39"/>
    </row>
    <row r="393" spans="1:11" ht="15">
      <c r="A393" s="163"/>
      <c r="B393" s="163"/>
      <c r="C393" s="39"/>
      <c r="D393" s="39"/>
      <c r="E393" s="39"/>
      <c r="F393" s="37"/>
      <c r="G393" s="164"/>
      <c r="H393" s="39"/>
      <c r="I393" s="37"/>
      <c r="J393" s="56">
        <f t="shared" si="6"/>
        <v>0</v>
      </c>
      <c r="K393" s="39"/>
    </row>
    <row r="394" spans="1:11" ht="15">
      <c r="A394" s="163"/>
      <c r="B394" s="163"/>
      <c r="C394" s="39"/>
      <c r="D394" s="39"/>
      <c r="E394" s="39"/>
      <c r="F394" s="37"/>
      <c r="G394" s="164"/>
      <c r="H394" s="39"/>
      <c r="I394" s="37"/>
      <c r="J394" s="56">
        <f t="shared" si="6"/>
        <v>0</v>
      </c>
      <c r="K394" s="39"/>
    </row>
    <row r="395" spans="1:11" ht="15">
      <c r="A395" s="163"/>
      <c r="B395" s="163"/>
      <c r="C395" s="39"/>
      <c r="D395" s="39"/>
      <c r="E395" s="39"/>
      <c r="F395" s="37"/>
      <c r="G395" s="164"/>
      <c r="H395" s="39"/>
      <c r="I395" s="37"/>
      <c r="J395" s="56">
        <f t="shared" si="6"/>
        <v>0</v>
      </c>
      <c r="K395" s="39"/>
    </row>
    <row r="396" spans="1:11" ht="15">
      <c r="A396" s="163"/>
      <c r="B396" s="163"/>
      <c r="C396" s="39"/>
      <c r="D396" s="39"/>
      <c r="E396" s="39"/>
      <c r="F396" s="37"/>
      <c r="G396" s="164"/>
      <c r="H396" s="39"/>
      <c r="I396" s="37"/>
      <c r="J396" s="56">
        <f t="shared" si="6"/>
        <v>0</v>
      </c>
      <c r="K396" s="39"/>
    </row>
    <row r="397" spans="1:11" ht="15">
      <c r="A397" s="163"/>
      <c r="B397" s="163"/>
      <c r="C397" s="39"/>
      <c r="D397" s="39"/>
      <c r="E397" s="39"/>
      <c r="F397" s="37"/>
      <c r="G397" s="164"/>
      <c r="H397" s="39"/>
      <c r="I397" s="37"/>
      <c r="J397" s="56">
        <f t="shared" ref="J397:J460" si="7">SUM(F397:I397)/4</f>
        <v>0</v>
      </c>
      <c r="K397" s="39"/>
    </row>
    <row r="398" spans="1:11" ht="15">
      <c r="A398" s="163"/>
      <c r="B398" s="163"/>
      <c r="C398" s="39"/>
      <c r="D398" s="39"/>
      <c r="E398" s="39"/>
      <c r="F398" s="37"/>
      <c r="G398" s="164"/>
      <c r="H398" s="39"/>
      <c r="I398" s="37"/>
      <c r="J398" s="56">
        <f t="shared" si="7"/>
        <v>0</v>
      </c>
      <c r="K398" s="39"/>
    </row>
    <row r="399" spans="1:11" ht="15">
      <c r="A399" s="163"/>
      <c r="B399" s="163"/>
      <c r="C399" s="39"/>
      <c r="D399" s="39"/>
      <c r="E399" s="39"/>
      <c r="F399" s="37"/>
      <c r="G399" s="164"/>
      <c r="H399" s="39"/>
      <c r="I399" s="37"/>
      <c r="J399" s="56">
        <f t="shared" si="7"/>
        <v>0</v>
      </c>
      <c r="K399" s="39"/>
    </row>
    <row r="400" spans="1:11" ht="15">
      <c r="A400" s="163"/>
      <c r="B400" s="163"/>
      <c r="C400" s="39"/>
      <c r="D400" s="39"/>
      <c r="E400" s="39"/>
      <c r="F400" s="37"/>
      <c r="G400" s="164"/>
      <c r="H400" s="39"/>
      <c r="I400" s="37"/>
      <c r="J400" s="56">
        <f t="shared" si="7"/>
        <v>0</v>
      </c>
      <c r="K400" s="39"/>
    </row>
    <row r="401" spans="1:11" ht="15">
      <c r="A401" s="163"/>
      <c r="B401" s="163"/>
      <c r="C401" s="39"/>
      <c r="D401" s="39"/>
      <c r="E401" s="39"/>
      <c r="F401" s="37"/>
      <c r="G401" s="164"/>
      <c r="H401" s="39"/>
      <c r="I401" s="37"/>
      <c r="J401" s="56">
        <f t="shared" si="7"/>
        <v>0</v>
      </c>
      <c r="K401" s="39"/>
    </row>
    <row r="402" spans="1:11" ht="15">
      <c r="A402" s="163"/>
      <c r="B402" s="163"/>
      <c r="C402" s="39"/>
      <c r="D402" s="39"/>
      <c r="E402" s="39"/>
      <c r="F402" s="37"/>
      <c r="G402" s="164"/>
      <c r="H402" s="39"/>
      <c r="I402" s="37"/>
      <c r="J402" s="56">
        <f t="shared" si="7"/>
        <v>0</v>
      </c>
      <c r="K402" s="39"/>
    </row>
    <row r="403" spans="1:11" ht="15">
      <c r="A403" s="163"/>
      <c r="B403" s="163"/>
      <c r="C403" s="39"/>
      <c r="D403" s="39"/>
      <c r="E403" s="39"/>
      <c r="F403" s="37"/>
      <c r="G403" s="164"/>
      <c r="H403" s="39"/>
      <c r="I403" s="37"/>
      <c r="J403" s="56">
        <f t="shared" si="7"/>
        <v>0</v>
      </c>
      <c r="K403" s="39"/>
    </row>
    <row r="404" spans="1:11" ht="15">
      <c r="A404" s="163"/>
      <c r="B404" s="163"/>
      <c r="C404" s="39"/>
      <c r="D404" s="39"/>
      <c r="E404" s="39"/>
      <c r="F404" s="37"/>
      <c r="G404" s="164"/>
      <c r="H404" s="39"/>
      <c r="I404" s="37"/>
      <c r="J404" s="56">
        <f t="shared" si="7"/>
        <v>0</v>
      </c>
      <c r="K404" s="39"/>
    </row>
    <row r="405" spans="1:11" ht="15">
      <c r="A405" s="163"/>
      <c r="B405" s="163"/>
      <c r="C405" s="39"/>
      <c r="D405" s="39"/>
      <c r="E405" s="39"/>
      <c r="F405" s="37"/>
      <c r="G405" s="164"/>
      <c r="H405" s="39"/>
      <c r="I405" s="37"/>
      <c r="J405" s="56">
        <f t="shared" si="7"/>
        <v>0</v>
      </c>
      <c r="K405" s="39"/>
    </row>
    <row r="406" spans="1:11" ht="15">
      <c r="A406" s="163"/>
      <c r="B406" s="163"/>
      <c r="C406" s="39"/>
      <c r="D406" s="39"/>
      <c r="E406" s="39"/>
      <c r="F406" s="37"/>
      <c r="G406" s="164"/>
      <c r="H406" s="39"/>
      <c r="I406" s="37"/>
      <c r="J406" s="56">
        <f t="shared" si="7"/>
        <v>0</v>
      </c>
      <c r="K406" s="39"/>
    </row>
    <row r="407" spans="1:11" ht="15">
      <c r="A407" s="163"/>
      <c r="B407" s="163"/>
      <c r="C407" s="39"/>
      <c r="D407" s="39"/>
      <c r="E407" s="39"/>
      <c r="F407" s="37"/>
      <c r="G407" s="164"/>
      <c r="H407" s="39"/>
      <c r="I407" s="37"/>
      <c r="J407" s="56">
        <f t="shared" si="7"/>
        <v>0</v>
      </c>
      <c r="K407" s="39"/>
    </row>
    <row r="408" spans="1:11" ht="15">
      <c r="A408" s="163"/>
      <c r="B408" s="163"/>
      <c r="C408" s="39"/>
      <c r="D408" s="39"/>
      <c r="E408" s="39"/>
      <c r="F408" s="37"/>
      <c r="G408" s="164"/>
      <c r="H408" s="39"/>
      <c r="I408" s="37"/>
      <c r="J408" s="56">
        <f t="shared" si="7"/>
        <v>0</v>
      </c>
      <c r="K408" s="39"/>
    </row>
    <row r="409" spans="1:11" ht="15">
      <c r="A409" s="163"/>
      <c r="B409" s="163"/>
      <c r="C409" s="39"/>
      <c r="D409" s="39"/>
      <c r="E409" s="39"/>
      <c r="F409" s="37"/>
      <c r="G409" s="164"/>
      <c r="H409" s="39"/>
      <c r="I409" s="37"/>
      <c r="J409" s="56">
        <f t="shared" si="7"/>
        <v>0</v>
      </c>
      <c r="K409" s="39"/>
    </row>
    <row r="410" spans="1:11" ht="15">
      <c r="A410" s="163"/>
      <c r="B410" s="163"/>
      <c r="C410" s="39"/>
      <c r="D410" s="39"/>
      <c r="E410" s="39"/>
      <c r="F410" s="37"/>
      <c r="G410" s="164"/>
      <c r="H410" s="39"/>
      <c r="I410" s="37"/>
      <c r="J410" s="56">
        <f t="shared" si="7"/>
        <v>0</v>
      </c>
      <c r="K410" s="39"/>
    </row>
    <row r="411" spans="1:11" ht="15">
      <c r="A411" s="163"/>
      <c r="B411" s="163"/>
      <c r="C411" s="39"/>
      <c r="D411" s="39"/>
      <c r="E411" s="39"/>
      <c r="F411" s="37"/>
      <c r="G411" s="164"/>
      <c r="H411" s="39"/>
      <c r="I411" s="37"/>
      <c r="J411" s="56">
        <f t="shared" si="7"/>
        <v>0</v>
      </c>
      <c r="K411" s="39"/>
    </row>
    <row r="412" spans="1:11" ht="15">
      <c r="A412" s="163"/>
      <c r="B412" s="163"/>
      <c r="C412" s="39"/>
      <c r="D412" s="39"/>
      <c r="E412" s="39"/>
      <c r="F412" s="37"/>
      <c r="G412" s="164"/>
      <c r="H412" s="39"/>
      <c r="I412" s="37"/>
      <c r="J412" s="56">
        <f t="shared" si="7"/>
        <v>0</v>
      </c>
      <c r="K412" s="39"/>
    </row>
    <row r="413" spans="1:11" ht="15">
      <c r="A413" s="163"/>
      <c r="B413" s="163"/>
      <c r="C413" s="39"/>
      <c r="D413" s="39"/>
      <c r="E413" s="39"/>
      <c r="F413" s="37"/>
      <c r="G413" s="164"/>
      <c r="H413" s="39"/>
      <c r="I413" s="37"/>
      <c r="J413" s="56">
        <f t="shared" si="7"/>
        <v>0</v>
      </c>
      <c r="K413" s="39"/>
    </row>
    <row r="414" spans="1:11" ht="15">
      <c r="A414" s="163"/>
      <c r="B414" s="163"/>
      <c r="C414" s="39"/>
      <c r="D414" s="39"/>
      <c r="E414" s="39"/>
      <c r="F414" s="37"/>
      <c r="G414" s="164"/>
      <c r="H414" s="39"/>
      <c r="I414" s="37"/>
      <c r="J414" s="56">
        <f t="shared" si="7"/>
        <v>0</v>
      </c>
      <c r="K414" s="39"/>
    </row>
    <row r="415" spans="1:11" ht="15">
      <c r="A415" s="163"/>
      <c r="B415" s="163"/>
      <c r="C415" s="39"/>
      <c r="D415" s="39"/>
      <c r="E415" s="39"/>
      <c r="F415" s="37"/>
      <c r="G415" s="164"/>
      <c r="H415" s="39"/>
      <c r="I415" s="37"/>
      <c r="J415" s="56">
        <f t="shared" si="7"/>
        <v>0</v>
      </c>
      <c r="K415" s="39"/>
    </row>
    <row r="416" spans="1:11" ht="15">
      <c r="A416" s="163"/>
      <c r="B416" s="163"/>
      <c r="C416" s="39"/>
      <c r="D416" s="39"/>
      <c r="E416" s="39"/>
      <c r="F416" s="37"/>
      <c r="G416" s="164"/>
      <c r="H416" s="39"/>
      <c r="I416" s="37"/>
      <c r="J416" s="56">
        <f t="shared" si="7"/>
        <v>0</v>
      </c>
      <c r="K416" s="39"/>
    </row>
    <row r="417" spans="1:11" ht="15">
      <c r="A417" s="163"/>
      <c r="B417" s="163"/>
      <c r="C417" s="39"/>
      <c r="D417" s="39"/>
      <c r="E417" s="39"/>
      <c r="F417" s="37"/>
      <c r="G417" s="164"/>
      <c r="H417" s="39"/>
      <c r="I417" s="37"/>
      <c r="J417" s="56">
        <f t="shared" si="7"/>
        <v>0</v>
      </c>
      <c r="K417" s="39"/>
    </row>
    <row r="418" spans="1:11" ht="15">
      <c r="A418" s="163"/>
      <c r="B418" s="163"/>
      <c r="C418" s="39"/>
      <c r="D418" s="39"/>
      <c r="E418" s="39"/>
      <c r="F418" s="37"/>
      <c r="G418" s="164"/>
      <c r="H418" s="39"/>
      <c r="I418" s="37"/>
      <c r="J418" s="56">
        <f t="shared" si="7"/>
        <v>0</v>
      </c>
      <c r="K418" s="39"/>
    </row>
    <row r="419" spans="1:11" ht="15">
      <c r="A419" s="163"/>
      <c r="B419" s="163"/>
      <c r="C419" s="39"/>
      <c r="D419" s="39"/>
      <c r="E419" s="39"/>
      <c r="F419" s="37"/>
      <c r="G419" s="164"/>
      <c r="H419" s="39"/>
      <c r="I419" s="37"/>
      <c r="J419" s="56">
        <f t="shared" si="7"/>
        <v>0</v>
      </c>
      <c r="K419" s="39"/>
    </row>
    <row r="420" spans="1:11" ht="15">
      <c r="A420" s="163"/>
      <c r="B420" s="163"/>
      <c r="C420" s="39"/>
      <c r="D420" s="39"/>
      <c r="E420" s="39"/>
      <c r="F420" s="37"/>
      <c r="G420" s="164"/>
      <c r="H420" s="39"/>
      <c r="I420" s="37"/>
      <c r="J420" s="56">
        <f t="shared" si="7"/>
        <v>0</v>
      </c>
      <c r="K420" s="39"/>
    </row>
    <row r="421" spans="1:11" ht="15">
      <c r="A421" s="163"/>
      <c r="B421" s="163"/>
      <c r="C421" s="39"/>
      <c r="D421" s="39"/>
      <c r="E421" s="39"/>
      <c r="F421" s="37"/>
      <c r="G421" s="164"/>
      <c r="H421" s="39"/>
      <c r="I421" s="37"/>
      <c r="J421" s="56">
        <f t="shared" si="7"/>
        <v>0</v>
      </c>
      <c r="K421" s="39"/>
    </row>
    <row r="422" spans="1:11" ht="15">
      <c r="A422" s="163"/>
      <c r="B422" s="163"/>
      <c r="C422" s="39"/>
      <c r="D422" s="39"/>
      <c r="E422" s="39"/>
      <c r="F422" s="37"/>
      <c r="G422" s="164"/>
      <c r="H422" s="39"/>
      <c r="I422" s="37"/>
      <c r="J422" s="56">
        <f t="shared" si="7"/>
        <v>0</v>
      </c>
      <c r="K422" s="39"/>
    </row>
    <row r="423" spans="1:11" ht="15">
      <c r="A423" s="163"/>
      <c r="B423" s="163"/>
      <c r="C423" s="39"/>
      <c r="D423" s="39"/>
      <c r="E423" s="39"/>
      <c r="F423" s="37"/>
      <c r="G423" s="164"/>
      <c r="H423" s="39"/>
      <c r="I423" s="37"/>
      <c r="J423" s="56">
        <f t="shared" si="7"/>
        <v>0</v>
      </c>
      <c r="K423" s="39"/>
    </row>
    <row r="424" spans="1:11" ht="15">
      <c r="A424" s="163"/>
      <c r="B424" s="163"/>
      <c r="C424" s="39"/>
      <c r="D424" s="39"/>
      <c r="E424" s="39"/>
      <c r="F424" s="37"/>
      <c r="G424" s="164"/>
      <c r="H424" s="39"/>
      <c r="I424" s="37"/>
      <c r="J424" s="56">
        <f t="shared" si="7"/>
        <v>0</v>
      </c>
      <c r="K424" s="39"/>
    </row>
    <row r="425" spans="1:11" ht="15">
      <c r="A425" s="163"/>
      <c r="B425" s="163"/>
      <c r="C425" s="39"/>
      <c r="D425" s="39"/>
      <c r="E425" s="39"/>
      <c r="F425" s="37"/>
      <c r="G425" s="164"/>
      <c r="H425" s="39"/>
      <c r="I425" s="37"/>
      <c r="J425" s="56">
        <f t="shared" si="7"/>
        <v>0</v>
      </c>
      <c r="K425" s="39"/>
    </row>
    <row r="426" spans="1:11" ht="15">
      <c r="A426" s="163"/>
      <c r="B426" s="163"/>
      <c r="C426" s="39"/>
      <c r="D426" s="39"/>
      <c r="E426" s="39"/>
      <c r="F426" s="37"/>
      <c r="G426" s="164"/>
      <c r="H426" s="39"/>
      <c r="I426" s="37"/>
      <c r="J426" s="56">
        <f t="shared" si="7"/>
        <v>0</v>
      </c>
      <c r="K426" s="39"/>
    </row>
    <row r="427" spans="1:11" ht="15">
      <c r="A427" s="163"/>
      <c r="B427" s="163"/>
      <c r="C427" s="39"/>
      <c r="D427" s="39"/>
      <c r="E427" s="39"/>
      <c r="F427" s="37"/>
      <c r="G427" s="164"/>
      <c r="H427" s="39"/>
      <c r="I427" s="37"/>
      <c r="J427" s="56">
        <f t="shared" si="7"/>
        <v>0</v>
      </c>
      <c r="K427" s="39"/>
    </row>
    <row r="428" spans="1:11" ht="15">
      <c r="A428" s="163"/>
      <c r="B428" s="163"/>
      <c r="C428" s="39"/>
      <c r="D428" s="39"/>
      <c r="E428" s="39"/>
      <c r="F428" s="37"/>
      <c r="G428" s="164"/>
      <c r="H428" s="39"/>
      <c r="I428" s="37"/>
      <c r="J428" s="56">
        <f t="shared" si="7"/>
        <v>0</v>
      </c>
      <c r="K428" s="39"/>
    </row>
    <row r="429" spans="1:11" ht="15">
      <c r="A429" s="163"/>
      <c r="B429" s="163"/>
      <c r="C429" s="39"/>
      <c r="D429" s="39"/>
      <c r="E429" s="39"/>
      <c r="F429" s="37"/>
      <c r="G429" s="164"/>
      <c r="H429" s="39"/>
      <c r="I429" s="37"/>
      <c r="J429" s="56">
        <f t="shared" si="7"/>
        <v>0</v>
      </c>
      <c r="K429" s="39"/>
    </row>
    <row r="430" spans="1:11" ht="15">
      <c r="A430" s="163"/>
      <c r="B430" s="163"/>
      <c r="C430" s="39"/>
      <c r="D430" s="39"/>
      <c r="E430" s="39"/>
      <c r="F430" s="37"/>
      <c r="G430" s="164"/>
      <c r="H430" s="39"/>
      <c r="I430" s="37"/>
      <c r="J430" s="56">
        <f t="shared" si="7"/>
        <v>0</v>
      </c>
      <c r="K430" s="39"/>
    </row>
    <row r="431" spans="1:11" ht="15">
      <c r="A431" s="163"/>
      <c r="B431" s="163"/>
      <c r="C431" s="39"/>
      <c r="D431" s="39"/>
      <c r="E431" s="39"/>
      <c r="F431" s="37"/>
      <c r="G431" s="164"/>
      <c r="H431" s="39"/>
      <c r="I431" s="37"/>
      <c r="J431" s="56">
        <f t="shared" si="7"/>
        <v>0</v>
      </c>
      <c r="K431" s="39"/>
    </row>
    <row r="432" spans="1:11" ht="15">
      <c r="A432" s="163"/>
      <c r="B432" s="163"/>
      <c r="C432" s="39"/>
      <c r="D432" s="39"/>
      <c r="E432" s="39"/>
      <c r="F432" s="37"/>
      <c r="G432" s="164"/>
      <c r="H432" s="39"/>
      <c r="I432" s="37"/>
      <c r="J432" s="56">
        <f t="shared" si="7"/>
        <v>0</v>
      </c>
      <c r="K432" s="39"/>
    </row>
    <row r="433" spans="1:11" ht="15">
      <c r="A433" s="163"/>
      <c r="B433" s="163"/>
      <c r="C433" s="39"/>
      <c r="D433" s="39"/>
      <c r="E433" s="39"/>
      <c r="F433" s="37"/>
      <c r="G433" s="164"/>
      <c r="H433" s="39"/>
      <c r="I433" s="37"/>
      <c r="J433" s="56">
        <f t="shared" si="7"/>
        <v>0</v>
      </c>
      <c r="K433" s="39"/>
    </row>
    <row r="434" spans="1:11" ht="15">
      <c r="A434" s="163"/>
      <c r="B434" s="163"/>
      <c r="C434" s="39"/>
      <c r="D434" s="39"/>
      <c r="E434" s="39"/>
      <c r="F434" s="37"/>
      <c r="G434" s="164"/>
      <c r="H434" s="39"/>
      <c r="I434" s="37"/>
      <c r="J434" s="56">
        <f t="shared" si="7"/>
        <v>0</v>
      </c>
      <c r="K434" s="39"/>
    </row>
    <row r="435" spans="1:11" ht="15">
      <c r="A435" s="163"/>
      <c r="B435" s="163"/>
      <c r="C435" s="39"/>
      <c r="D435" s="39"/>
      <c r="E435" s="39"/>
      <c r="F435" s="37"/>
      <c r="G435" s="164"/>
      <c r="H435" s="39"/>
      <c r="I435" s="37"/>
      <c r="J435" s="56">
        <f t="shared" si="7"/>
        <v>0</v>
      </c>
      <c r="K435" s="39"/>
    </row>
    <row r="436" spans="1:11" ht="15">
      <c r="A436" s="163"/>
      <c r="B436" s="163"/>
      <c r="C436" s="39"/>
      <c r="D436" s="39"/>
      <c r="E436" s="39"/>
      <c r="F436" s="37"/>
      <c r="G436" s="164"/>
      <c r="H436" s="39"/>
      <c r="I436" s="37"/>
      <c r="J436" s="56">
        <f t="shared" si="7"/>
        <v>0</v>
      </c>
      <c r="K436" s="39"/>
    </row>
    <row r="437" spans="1:11" ht="15">
      <c r="A437" s="163"/>
      <c r="B437" s="163"/>
      <c r="C437" s="39"/>
      <c r="D437" s="39"/>
      <c r="E437" s="39"/>
      <c r="F437" s="37"/>
      <c r="G437" s="164"/>
      <c r="H437" s="39"/>
      <c r="I437" s="37"/>
      <c r="J437" s="56">
        <f t="shared" si="7"/>
        <v>0</v>
      </c>
      <c r="K437" s="39"/>
    </row>
    <row r="438" spans="1:11" ht="15">
      <c r="A438" s="163"/>
      <c r="B438" s="163"/>
      <c r="C438" s="39"/>
      <c r="D438" s="39"/>
      <c r="E438" s="39"/>
      <c r="F438" s="37"/>
      <c r="G438" s="164"/>
      <c r="H438" s="39"/>
      <c r="I438" s="37"/>
      <c r="J438" s="56">
        <f t="shared" si="7"/>
        <v>0</v>
      </c>
      <c r="K438" s="39"/>
    </row>
    <row r="439" spans="1:11" ht="15">
      <c r="A439" s="163"/>
      <c r="B439" s="163"/>
      <c r="C439" s="39"/>
      <c r="D439" s="39"/>
      <c r="E439" s="39"/>
      <c r="F439" s="37"/>
      <c r="G439" s="164"/>
      <c r="H439" s="39"/>
      <c r="I439" s="37"/>
      <c r="J439" s="56">
        <f t="shared" si="7"/>
        <v>0</v>
      </c>
      <c r="K439" s="39"/>
    </row>
    <row r="440" spans="1:11" ht="15">
      <c r="A440" s="163"/>
      <c r="B440" s="163"/>
      <c r="C440" s="39"/>
      <c r="D440" s="39"/>
      <c r="E440" s="39"/>
      <c r="F440" s="37"/>
      <c r="G440" s="164"/>
      <c r="H440" s="39"/>
      <c r="I440" s="37"/>
      <c r="J440" s="56">
        <f t="shared" si="7"/>
        <v>0</v>
      </c>
      <c r="K440" s="39"/>
    </row>
    <row r="441" spans="1:11" ht="15">
      <c r="A441" s="163"/>
      <c r="B441" s="163"/>
      <c r="C441" s="39"/>
      <c r="D441" s="39"/>
      <c r="E441" s="39"/>
      <c r="F441" s="37"/>
      <c r="G441" s="164"/>
      <c r="H441" s="39"/>
      <c r="I441" s="37"/>
      <c r="J441" s="56">
        <f t="shared" si="7"/>
        <v>0</v>
      </c>
      <c r="K441" s="39"/>
    </row>
    <row r="442" spans="1:11" ht="15">
      <c r="A442" s="163"/>
      <c r="B442" s="163"/>
      <c r="C442" s="39"/>
      <c r="D442" s="39"/>
      <c r="E442" s="39"/>
      <c r="F442" s="37"/>
      <c r="G442" s="164"/>
      <c r="H442" s="39"/>
      <c r="I442" s="37"/>
      <c r="J442" s="56">
        <f t="shared" si="7"/>
        <v>0</v>
      </c>
      <c r="K442" s="39"/>
    </row>
    <row r="443" spans="1:11" ht="15">
      <c r="A443" s="163"/>
      <c r="B443" s="163"/>
      <c r="C443" s="39"/>
      <c r="D443" s="39"/>
      <c r="E443" s="39"/>
      <c r="F443" s="37"/>
      <c r="G443" s="164"/>
      <c r="H443" s="39"/>
      <c r="I443" s="37"/>
      <c r="J443" s="56">
        <f t="shared" si="7"/>
        <v>0</v>
      </c>
      <c r="K443" s="39"/>
    </row>
    <row r="444" spans="1:11" ht="15">
      <c r="A444" s="163"/>
      <c r="B444" s="163"/>
      <c r="C444" s="39"/>
      <c r="D444" s="39"/>
      <c r="E444" s="39"/>
      <c r="F444" s="37"/>
      <c r="G444" s="164"/>
      <c r="H444" s="39"/>
      <c r="I444" s="37"/>
      <c r="J444" s="56">
        <f t="shared" si="7"/>
        <v>0</v>
      </c>
      <c r="K444" s="39"/>
    </row>
    <row r="445" spans="1:11" ht="15">
      <c r="A445" s="163"/>
      <c r="B445" s="163"/>
      <c r="C445" s="39"/>
      <c r="D445" s="39"/>
      <c r="E445" s="39"/>
      <c r="F445" s="37"/>
      <c r="G445" s="164"/>
      <c r="H445" s="39"/>
      <c r="I445" s="37"/>
      <c r="J445" s="56">
        <f t="shared" si="7"/>
        <v>0</v>
      </c>
      <c r="K445" s="39"/>
    </row>
    <row r="446" spans="1:11" ht="15">
      <c r="A446" s="163"/>
      <c r="B446" s="163"/>
      <c r="C446" s="39"/>
      <c r="D446" s="39"/>
      <c r="E446" s="39"/>
      <c r="F446" s="37"/>
      <c r="G446" s="164"/>
      <c r="H446" s="39"/>
      <c r="I446" s="37"/>
      <c r="J446" s="56">
        <f t="shared" si="7"/>
        <v>0</v>
      </c>
      <c r="K446" s="39"/>
    </row>
    <row r="447" spans="1:11" ht="15">
      <c r="A447" s="163"/>
      <c r="B447" s="163"/>
      <c r="C447" s="39"/>
      <c r="D447" s="39"/>
      <c r="E447" s="39"/>
      <c r="F447" s="37"/>
      <c r="G447" s="164"/>
      <c r="H447" s="39"/>
      <c r="I447" s="37"/>
      <c r="J447" s="56">
        <f t="shared" si="7"/>
        <v>0</v>
      </c>
      <c r="K447" s="39"/>
    </row>
    <row r="448" spans="1:11" ht="15">
      <c r="A448" s="163"/>
      <c r="B448" s="163"/>
      <c r="C448" s="39"/>
      <c r="D448" s="39"/>
      <c r="E448" s="39"/>
      <c r="F448" s="37"/>
      <c r="G448" s="164"/>
      <c r="H448" s="39"/>
      <c r="I448" s="37"/>
      <c r="J448" s="56">
        <f t="shared" si="7"/>
        <v>0</v>
      </c>
      <c r="K448" s="39"/>
    </row>
    <row r="449" spans="1:11" ht="15">
      <c r="A449" s="163"/>
      <c r="B449" s="163"/>
      <c r="C449" s="39"/>
      <c r="D449" s="39"/>
      <c r="E449" s="39"/>
      <c r="F449" s="37"/>
      <c r="G449" s="164"/>
      <c r="H449" s="39"/>
      <c r="I449" s="37"/>
      <c r="J449" s="56">
        <f t="shared" si="7"/>
        <v>0</v>
      </c>
      <c r="K449" s="39"/>
    </row>
    <row r="450" spans="1:11" ht="15">
      <c r="A450" s="163"/>
      <c r="B450" s="163"/>
      <c r="C450" s="39"/>
      <c r="D450" s="39"/>
      <c r="E450" s="39"/>
      <c r="F450" s="37"/>
      <c r="G450" s="164"/>
      <c r="H450" s="39"/>
      <c r="I450" s="37"/>
      <c r="J450" s="56">
        <f t="shared" si="7"/>
        <v>0</v>
      </c>
      <c r="K450" s="39"/>
    </row>
    <row r="451" spans="1:11" ht="15">
      <c r="A451" s="163"/>
      <c r="B451" s="163"/>
      <c r="C451" s="39"/>
      <c r="D451" s="39"/>
      <c r="E451" s="39"/>
      <c r="F451" s="37"/>
      <c r="G451" s="164"/>
      <c r="H451" s="39"/>
      <c r="I451" s="37"/>
      <c r="J451" s="56">
        <f t="shared" si="7"/>
        <v>0</v>
      </c>
      <c r="K451" s="39"/>
    </row>
    <row r="452" spans="1:11" ht="15">
      <c r="A452" s="163"/>
      <c r="B452" s="163"/>
      <c r="C452" s="39"/>
      <c r="D452" s="39"/>
      <c r="E452" s="39"/>
      <c r="F452" s="37"/>
      <c r="G452" s="164"/>
      <c r="H452" s="39"/>
      <c r="I452" s="37"/>
      <c r="J452" s="56">
        <f t="shared" si="7"/>
        <v>0</v>
      </c>
      <c r="K452" s="39"/>
    </row>
    <row r="453" spans="1:11" ht="15">
      <c r="A453" s="163"/>
      <c r="B453" s="163"/>
      <c r="C453" s="39"/>
      <c r="D453" s="39"/>
      <c r="E453" s="39"/>
      <c r="F453" s="37"/>
      <c r="G453" s="164"/>
      <c r="H453" s="39"/>
      <c r="I453" s="37"/>
      <c r="J453" s="56">
        <f t="shared" si="7"/>
        <v>0</v>
      </c>
      <c r="K453" s="39"/>
    </row>
    <row r="454" spans="1:11" ht="15">
      <c r="A454" s="163"/>
      <c r="B454" s="163"/>
      <c r="C454" s="39"/>
      <c r="D454" s="39"/>
      <c r="E454" s="39"/>
      <c r="F454" s="37"/>
      <c r="G454" s="164"/>
      <c r="H454" s="39"/>
      <c r="I454" s="37"/>
      <c r="J454" s="56">
        <f t="shared" si="7"/>
        <v>0</v>
      </c>
      <c r="K454" s="39"/>
    </row>
    <row r="455" spans="1:11" ht="15">
      <c r="A455" s="163"/>
      <c r="B455" s="163"/>
      <c r="C455" s="39"/>
      <c r="D455" s="39"/>
      <c r="E455" s="39"/>
      <c r="F455" s="37"/>
      <c r="G455" s="164"/>
      <c r="H455" s="39"/>
      <c r="I455" s="37"/>
      <c r="J455" s="56">
        <f t="shared" si="7"/>
        <v>0</v>
      </c>
      <c r="K455" s="39"/>
    </row>
    <row r="456" spans="1:11" ht="15">
      <c r="A456" s="163"/>
      <c r="B456" s="163"/>
      <c r="C456" s="39"/>
      <c r="D456" s="39"/>
      <c r="E456" s="39"/>
      <c r="F456" s="37"/>
      <c r="G456" s="164"/>
      <c r="H456" s="39"/>
      <c r="I456" s="37"/>
      <c r="J456" s="56">
        <f t="shared" si="7"/>
        <v>0</v>
      </c>
      <c r="K456" s="39"/>
    </row>
    <row r="457" spans="1:11" ht="15">
      <c r="A457" s="163"/>
      <c r="B457" s="163"/>
      <c r="C457" s="39"/>
      <c r="D457" s="39"/>
      <c r="E457" s="39"/>
      <c r="F457" s="37"/>
      <c r="G457" s="164"/>
      <c r="H457" s="39"/>
      <c r="I457" s="37"/>
      <c r="J457" s="56">
        <f t="shared" si="7"/>
        <v>0</v>
      </c>
      <c r="K457" s="39"/>
    </row>
    <row r="458" spans="1:11" ht="15">
      <c r="A458" s="163"/>
      <c r="B458" s="163"/>
      <c r="C458" s="39"/>
      <c r="D458" s="39"/>
      <c r="E458" s="39"/>
      <c r="F458" s="37"/>
      <c r="G458" s="164"/>
      <c r="H458" s="39"/>
      <c r="I458" s="37"/>
      <c r="J458" s="56">
        <f t="shared" si="7"/>
        <v>0</v>
      </c>
      <c r="K458" s="39"/>
    </row>
    <row r="459" spans="1:11" ht="15">
      <c r="A459" s="163"/>
      <c r="B459" s="163"/>
      <c r="C459" s="39"/>
      <c r="D459" s="39"/>
      <c r="E459" s="39"/>
      <c r="F459" s="37"/>
      <c r="G459" s="164"/>
      <c r="H459" s="39"/>
      <c r="I459" s="37"/>
      <c r="J459" s="56">
        <f t="shared" si="7"/>
        <v>0</v>
      </c>
      <c r="K459" s="39"/>
    </row>
    <row r="460" spans="1:11" ht="15">
      <c r="A460" s="163"/>
      <c r="B460" s="163"/>
      <c r="C460" s="39"/>
      <c r="D460" s="39"/>
      <c r="E460" s="39"/>
      <c r="F460" s="37"/>
      <c r="G460" s="164"/>
      <c r="H460" s="39"/>
      <c r="I460" s="37"/>
      <c r="J460" s="56">
        <f t="shared" si="7"/>
        <v>0</v>
      </c>
      <c r="K460" s="39"/>
    </row>
    <row r="461" spans="1:11" ht="15">
      <c r="A461" s="163"/>
      <c r="B461" s="163"/>
      <c r="C461" s="39"/>
      <c r="D461" s="39"/>
      <c r="E461" s="39"/>
      <c r="F461" s="37"/>
      <c r="G461" s="164"/>
      <c r="H461" s="39"/>
      <c r="I461" s="37"/>
      <c r="J461" s="56">
        <f t="shared" ref="J461:J524" si="8">SUM(F461:I461)/4</f>
        <v>0</v>
      </c>
      <c r="K461" s="39"/>
    </row>
    <row r="462" spans="1:11" ht="15">
      <c r="A462" s="163"/>
      <c r="B462" s="163"/>
      <c r="C462" s="39"/>
      <c r="D462" s="39"/>
      <c r="E462" s="39"/>
      <c r="F462" s="37"/>
      <c r="G462" s="164"/>
      <c r="H462" s="39"/>
      <c r="I462" s="37"/>
      <c r="J462" s="56">
        <f t="shared" si="8"/>
        <v>0</v>
      </c>
      <c r="K462" s="39"/>
    </row>
    <row r="463" spans="1:11" ht="15">
      <c r="A463" s="163"/>
      <c r="B463" s="163"/>
      <c r="C463" s="39"/>
      <c r="D463" s="39"/>
      <c r="E463" s="39"/>
      <c r="F463" s="37"/>
      <c r="G463" s="164"/>
      <c r="H463" s="39"/>
      <c r="I463" s="37"/>
      <c r="J463" s="56">
        <f t="shared" si="8"/>
        <v>0</v>
      </c>
      <c r="K463" s="39"/>
    </row>
    <row r="464" spans="1:11" ht="15">
      <c r="A464" s="163"/>
      <c r="B464" s="163"/>
      <c r="C464" s="39"/>
      <c r="D464" s="39"/>
      <c r="E464" s="39"/>
      <c r="F464" s="37"/>
      <c r="G464" s="164"/>
      <c r="H464" s="39"/>
      <c r="I464" s="37"/>
      <c r="J464" s="56">
        <f t="shared" si="8"/>
        <v>0</v>
      </c>
      <c r="K464" s="39"/>
    </row>
    <row r="465" spans="1:11" ht="15">
      <c r="A465" s="163"/>
      <c r="B465" s="163"/>
      <c r="C465" s="39"/>
      <c r="D465" s="39"/>
      <c r="E465" s="39"/>
      <c r="F465" s="37"/>
      <c r="G465" s="164"/>
      <c r="H465" s="39"/>
      <c r="I465" s="37"/>
      <c r="J465" s="56">
        <f t="shared" si="8"/>
        <v>0</v>
      </c>
      <c r="K465" s="39"/>
    </row>
    <row r="466" spans="1:11" ht="15">
      <c r="A466" s="163"/>
      <c r="B466" s="163"/>
      <c r="C466" s="39"/>
      <c r="D466" s="39"/>
      <c r="E466" s="39"/>
      <c r="F466" s="37"/>
      <c r="G466" s="164"/>
      <c r="H466" s="39"/>
      <c r="I466" s="37"/>
      <c r="J466" s="56">
        <f t="shared" si="8"/>
        <v>0</v>
      </c>
      <c r="K466" s="39"/>
    </row>
    <row r="467" spans="1:11" ht="15">
      <c r="A467" s="163"/>
      <c r="B467" s="163"/>
      <c r="C467" s="39"/>
      <c r="D467" s="39"/>
      <c r="E467" s="39"/>
      <c r="F467" s="37"/>
      <c r="G467" s="164"/>
      <c r="H467" s="39"/>
      <c r="I467" s="37"/>
      <c r="J467" s="56">
        <f t="shared" si="8"/>
        <v>0</v>
      </c>
      <c r="K467" s="39"/>
    </row>
    <row r="468" spans="1:11" ht="15">
      <c r="A468" s="163"/>
      <c r="B468" s="163"/>
      <c r="C468" s="39"/>
      <c r="D468" s="39"/>
      <c r="E468" s="39"/>
      <c r="F468" s="37"/>
      <c r="G468" s="164"/>
      <c r="H468" s="39"/>
      <c r="I468" s="37"/>
      <c r="J468" s="56">
        <f t="shared" si="8"/>
        <v>0</v>
      </c>
      <c r="K468" s="39"/>
    </row>
    <row r="469" spans="1:11" ht="15">
      <c r="A469" s="163"/>
      <c r="B469" s="163"/>
      <c r="C469" s="39"/>
      <c r="D469" s="39"/>
      <c r="E469" s="39"/>
      <c r="F469" s="37"/>
      <c r="G469" s="164"/>
      <c r="H469" s="39"/>
      <c r="I469" s="37"/>
      <c r="J469" s="56">
        <f t="shared" si="8"/>
        <v>0</v>
      </c>
      <c r="K469" s="39"/>
    </row>
    <row r="470" spans="1:11" ht="15">
      <c r="A470" s="163"/>
      <c r="B470" s="163"/>
      <c r="C470" s="39"/>
      <c r="D470" s="39"/>
      <c r="E470" s="39"/>
      <c r="F470" s="37"/>
      <c r="G470" s="164"/>
      <c r="H470" s="39"/>
      <c r="I470" s="37"/>
      <c r="J470" s="56">
        <f t="shared" si="8"/>
        <v>0</v>
      </c>
      <c r="K470" s="39"/>
    </row>
    <row r="471" spans="1:11" ht="15">
      <c r="A471" s="163"/>
      <c r="B471" s="163"/>
      <c r="C471" s="39"/>
      <c r="D471" s="39"/>
      <c r="E471" s="39"/>
      <c r="F471" s="37"/>
      <c r="G471" s="164"/>
      <c r="H471" s="39"/>
      <c r="I471" s="37"/>
      <c r="J471" s="56">
        <f t="shared" si="8"/>
        <v>0</v>
      </c>
      <c r="K471" s="39"/>
    </row>
    <row r="472" spans="1:11" ht="15">
      <c r="A472" s="163"/>
      <c r="B472" s="163"/>
      <c r="C472" s="39"/>
      <c r="D472" s="39"/>
      <c r="E472" s="39"/>
      <c r="F472" s="37"/>
      <c r="G472" s="164"/>
      <c r="H472" s="39"/>
      <c r="I472" s="37"/>
      <c r="J472" s="56">
        <f t="shared" si="8"/>
        <v>0</v>
      </c>
      <c r="K472" s="39"/>
    </row>
    <row r="473" spans="1:11" ht="15">
      <c r="A473" s="163"/>
      <c r="B473" s="163"/>
      <c r="C473" s="39"/>
      <c r="D473" s="39"/>
      <c r="E473" s="39"/>
      <c r="F473" s="37"/>
      <c r="G473" s="164"/>
      <c r="H473" s="39"/>
      <c r="I473" s="37"/>
      <c r="J473" s="56">
        <f t="shared" si="8"/>
        <v>0</v>
      </c>
      <c r="K473" s="39"/>
    </row>
    <row r="474" spans="1:11" ht="15">
      <c r="A474" s="163"/>
      <c r="B474" s="163"/>
      <c r="C474" s="39"/>
      <c r="D474" s="39"/>
      <c r="E474" s="39"/>
      <c r="F474" s="37"/>
      <c r="G474" s="164"/>
      <c r="H474" s="39"/>
      <c r="I474" s="37"/>
      <c r="J474" s="56">
        <f t="shared" si="8"/>
        <v>0</v>
      </c>
      <c r="K474" s="39"/>
    </row>
    <row r="475" spans="1:11" ht="15">
      <c r="A475" s="163"/>
      <c r="B475" s="163"/>
      <c r="C475" s="39"/>
      <c r="D475" s="39"/>
      <c r="E475" s="39"/>
      <c r="F475" s="37"/>
      <c r="G475" s="164"/>
      <c r="H475" s="39"/>
      <c r="I475" s="37"/>
      <c r="J475" s="56">
        <f t="shared" si="8"/>
        <v>0</v>
      </c>
      <c r="K475" s="39"/>
    </row>
    <row r="476" spans="1:11" ht="15">
      <c r="A476" s="163"/>
      <c r="B476" s="163"/>
      <c r="C476" s="39"/>
      <c r="D476" s="39"/>
      <c r="E476" s="39"/>
      <c r="F476" s="37"/>
      <c r="G476" s="164"/>
      <c r="H476" s="39"/>
      <c r="I476" s="37"/>
      <c r="J476" s="56">
        <f t="shared" si="8"/>
        <v>0</v>
      </c>
      <c r="K476" s="39"/>
    </row>
    <row r="477" spans="1:11" ht="15">
      <c r="A477" s="163"/>
      <c r="B477" s="163"/>
      <c r="C477" s="39"/>
      <c r="D477" s="39"/>
      <c r="E477" s="39"/>
      <c r="F477" s="37"/>
      <c r="G477" s="164"/>
      <c r="H477" s="39"/>
      <c r="I477" s="37"/>
      <c r="J477" s="56">
        <f t="shared" si="8"/>
        <v>0</v>
      </c>
      <c r="K477" s="39"/>
    </row>
    <row r="478" spans="1:11" ht="15">
      <c r="A478" s="163"/>
      <c r="B478" s="163"/>
      <c r="C478" s="39"/>
      <c r="D478" s="39"/>
      <c r="E478" s="39"/>
      <c r="F478" s="37"/>
      <c r="G478" s="164"/>
      <c r="H478" s="39"/>
      <c r="I478" s="37"/>
      <c r="J478" s="56">
        <f t="shared" si="8"/>
        <v>0</v>
      </c>
      <c r="K478" s="39"/>
    </row>
    <row r="479" spans="1:11" ht="15">
      <c r="A479" s="163"/>
      <c r="B479" s="163"/>
      <c r="C479" s="39"/>
      <c r="D479" s="39"/>
      <c r="E479" s="39"/>
      <c r="F479" s="37"/>
      <c r="G479" s="164"/>
      <c r="H479" s="39"/>
      <c r="I479" s="37"/>
      <c r="J479" s="56">
        <f t="shared" si="8"/>
        <v>0</v>
      </c>
      <c r="K479" s="39"/>
    </row>
    <row r="480" spans="1:11" ht="15">
      <c r="A480" s="163"/>
      <c r="B480" s="163"/>
      <c r="C480" s="39"/>
      <c r="D480" s="39"/>
      <c r="E480" s="39"/>
      <c r="F480" s="37"/>
      <c r="G480" s="164"/>
      <c r="H480" s="39"/>
      <c r="I480" s="37"/>
      <c r="J480" s="56">
        <f t="shared" si="8"/>
        <v>0</v>
      </c>
      <c r="K480" s="39"/>
    </row>
    <row r="481" spans="1:11" ht="15">
      <c r="A481" s="163"/>
      <c r="B481" s="163"/>
      <c r="C481" s="39"/>
      <c r="D481" s="39"/>
      <c r="E481" s="39"/>
      <c r="F481" s="37"/>
      <c r="G481" s="164"/>
      <c r="H481" s="39"/>
      <c r="I481" s="37"/>
      <c r="J481" s="56">
        <f t="shared" si="8"/>
        <v>0</v>
      </c>
      <c r="K481" s="39"/>
    </row>
    <row r="482" spans="1:11" ht="15">
      <c r="A482" s="163"/>
      <c r="B482" s="163"/>
      <c r="C482" s="39"/>
      <c r="D482" s="39"/>
      <c r="E482" s="39"/>
      <c r="F482" s="37"/>
      <c r="G482" s="164"/>
      <c r="H482" s="39"/>
      <c r="I482" s="37"/>
      <c r="J482" s="56">
        <f t="shared" si="8"/>
        <v>0</v>
      </c>
      <c r="K482" s="39"/>
    </row>
    <row r="483" spans="1:11" ht="15">
      <c r="A483" s="163"/>
      <c r="B483" s="163"/>
      <c r="C483" s="39"/>
      <c r="D483" s="39"/>
      <c r="E483" s="39"/>
      <c r="F483" s="37"/>
      <c r="G483" s="164"/>
      <c r="H483" s="39"/>
      <c r="I483" s="37"/>
      <c r="J483" s="56">
        <f t="shared" si="8"/>
        <v>0</v>
      </c>
      <c r="K483" s="39"/>
    </row>
    <row r="484" spans="1:11" ht="15">
      <c r="A484" s="163"/>
      <c r="B484" s="163"/>
      <c r="C484" s="39"/>
      <c r="D484" s="39"/>
      <c r="E484" s="39"/>
      <c r="F484" s="37"/>
      <c r="G484" s="164"/>
      <c r="H484" s="39"/>
      <c r="I484" s="37"/>
      <c r="J484" s="56">
        <f t="shared" si="8"/>
        <v>0</v>
      </c>
      <c r="K484" s="39"/>
    </row>
    <row r="485" spans="1:11" ht="15">
      <c r="A485" s="163"/>
      <c r="B485" s="163"/>
      <c r="C485" s="39"/>
      <c r="D485" s="39"/>
      <c r="E485" s="39"/>
      <c r="F485" s="37"/>
      <c r="G485" s="164"/>
      <c r="H485" s="39"/>
      <c r="I485" s="37"/>
      <c r="J485" s="56">
        <f t="shared" si="8"/>
        <v>0</v>
      </c>
      <c r="K485" s="39"/>
    </row>
    <row r="486" spans="1:11" ht="15">
      <c r="A486" s="163"/>
      <c r="B486" s="163"/>
      <c r="C486" s="39"/>
      <c r="D486" s="39"/>
      <c r="E486" s="39"/>
      <c r="F486" s="37"/>
      <c r="G486" s="164"/>
      <c r="H486" s="39"/>
      <c r="I486" s="37"/>
      <c r="J486" s="56">
        <f t="shared" si="8"/>
        <v>0</v>
      </c>
      <c r="K486" s="39"/>
    </row>
    <row r="487" spans="1:11" ht="15">
      <c r="A487" s="163"/>
      <c r="B487" s="163"/>
      <c r="C487" s="39"/>
      <c r="D487" s="39"/>
      <c r="E487" s="39"/>
      <c r="F487" s="37"/>
      <c r="G487" s="164"/>
      <c r="H487" s="39"/>
      <c r="I487" s="37"/>
      <c r="J487" s="56">
        <f t="shared" si="8"/>
        <v>0</v>
      </c>
      <c r="K487" s="39"/>
    </row>
    <row r="488" spans="1:11" ht="15">
      <c r="A488" s="163"/>
      <c r="B488" s="163"/>
      <c r="C488" s="39"/>
      <c r="D488" s="39"/>
      <c r="E488" s="39"/>
      <c r="F488" s="37"/>
      <c r="G488" s="164"/>
      <c r="H488" s="39"/>
      <c r="I488" s="37"/>
      <c r="J488" s="56">
        <f t="shared" si="8"/>
        <v>0</v>
      </c>
      <c r="K488" s="39"/>
    </row>
    <row r="489" spans="1:11" ht="15">
      <c r="A489" s="163"/>
      <c r="B489" s="163"/>
      <c r="C489" s="39"/>
      <c r="D489" s="39"/>
      <c r="E489" s="39"/>
      <c r="F489" s="37"/>
      <c r="G489" s="164"/>
      <c r="H489" s="39"/>
      <c r="I489" s="37"/>
      <c r="J489" s="56">
        <f t="shared" si="8"/>
        <v>0</v>
      </c>
      <c r="K489" s="39"/>
    </row>
    <row r="490" spans="1:11" ht="15">
      <c r="A490" s="163"/>
      <c r="B490" s="163"/>
      <c r="C490" s="39"/>
      <c r="D490" s="39"/>
      <c r="E490" s="39"/>
      <c r="F490" s="37"/>
      <c r="G490" s="164"/>
      <c r="H490" s="39"/>
      <c r="I490" s="37"/>
      <c r="J490" s="56">
        <f t="shared" si="8"/>
        <v>0</v>
      </c>
      <c r="K490" s="39"/>
    </row>
    <row r="491" spans="1:11" ht="15">
      <c r="A491" s="163"/>
      <c r="B491" s="163"/>
      <c r="C491" s="39"/>
      <c r="D491" s="39"/>
      <c r="E491" s="39"/>
      <c r="F491" s="37"/>
      <c r="G491" s="164"/>
      <c r="H491" s="39"/>
      <c r="I491" s="37"/>
      <c r="J491" s="56">
        <f t="shared" si="8"/>
        <v>0</v>
      </c>
      <c r="K491" s="39"/>
    </row>
    <row r="492" spans="1:11" ht="15">
      <c r="A492" s="163"/>
      <c r="B492" s="163"/>
      <c r="C492" s="39"/>
      <c r="D492" s="39"/>
      <c r="E492" s="39"/>
      <c r="F492" s="37"/>
      <c r="G492" s="164"/>
      <c r="H492" s="39"/>
      <c r="I492" s="37"/>
      <c r="J492" s="56">
        <f t="shared" si="8"/>
        <v>0</v>
      </c>
      <c r="K492" s="39"/>
    </row>
    <row r="493" spans="1:11" ht="15">
      <c r="A493" s="163"/>
      <c r="B493" s="163"/>
      <c r="C493" s="39"/>
      <c r="D493" s="39"/>
      <c r="E493" s="39"/>
      <c r="F493" s="37"/>
      <c r="G493" s="164"/>
      <c r="H493" s="39"/>
      <c r="I493" s="37"/>
      <c r="J493" s="56">
        <f t="shared" si="8"/>
        <v>0</v>
      </c>
      <c r="K493" s="39"/>
    </row>
    <row r="494" spans="1:11" ht="15">
      <c r="A494" s="163"/>
      <c r="B494" s="163"/>
      <c r="C494" s="39"/>
      <c r="D494" s="39"/>
      <c r="E494" s="39"/>
      <c r="F494" s="37"/>
      <c r="G494" s="164"/>
      <c r="H494" s="39"/>
      <c r="I494" s="37"/>
      <c r="J494" s="56">
        <f t="shared" si="8"/>
        <v>0</v>
      </c>
      <c r="K494" s="39"/>
    </row>
    <row r="495" spans="1:11" ht="15">
      <c r="A495" s="163"/>
      <c r="B495" s="163"/>
      <c r="C495" s="39"/>
      <c r="D495" s="39"/>
      <c r="E495" s="39"/>
      <c r="F495" s="37"/>
      <c r="G495" s="164"/>
      <c r="H495" s="39"/>
      <c r="I495" s="37"/>
      <c r="J495" s="56">
        <f t="shared" si="8"/>
        <v>0</v>
      </c>
      <c r="K495" s="39"/>
    </row>
    <row r="496" spans="1:11" ht="15">
      <c r="A496" s="163"/>
      <c r="B496" s="163"/>
      <c r="C496" s="39"/>
      <c r="D496" s="39"/>
      <c r="E496" s="39"/>
      <c r="F496" s="37"/>
      <c r="G496" s="164"/>
      <c r="H496" s="39"/>
      <c r="I496" s="37"/>
      <c r="J496" s="56">
        <f t="shared" si="8"/>
        <v>0</v>
      </c>
      <c r="K496" s="39"/>
    </row>
    <row r="497" spans="1:11" ht="15">
      <c r="A497" s="163"/>
      <c r="B497" s="163"/>
      <c r="C497" s="39"/>
      <c r="D497" s="39"/>
      <c r="E497" s="39"/>
      <c r="F497" s="37"/>
      <c r="G497" s="164"/>
      <c r="H497" s="39"/>
      <c r="I497" s="37"/>
      <c r="J497" s="56">
        <f t="shared" si="8"/>
        <v>0</v>
      </c>
      <c r="K497" s="39"/>
    </row>
    <row r="498" spans="1:11" ht="15">
      <c r="A498" s="163"/>
      <c r="B498" s="163"/>
      <c r="C498" s="39"/>
      <c r="D498" s="39"/>
      <c r="E498" s="39"/>
      <c r="F498" s="37"/>
      <c r="G498" s="164"/>
      <c r="H498" s="39"/>
      <c r="I498" s="37"/>
      <c r="J498" s="56">
        <f t="shared" si="8"/>
        <v>0</v>
      </c>
      <c r="K498" s="39"/>
    </row>
    <row r="499" spans="1:11" ht="15">
      <c r="A499" s="163"/>
      <c r="B499" s="163"/>
      <c r="C499" s="39"/>
      <c r="D499" s="39"/>
      <c r="E499" s="39"/>
      <c r="F499" s="37"/>
      <c r="G499" s="164"/>
      <c r="H499" s="39"/>
      <c r="I499" s="37"/>
      <c r="J499" s="56">
        <f t="shared" si="8"/>
        <v>0</v>
      </c>
      <c r="K499" s="39"/>
    </row>
    <row r="500" spans="1:11" ht="15">
      <c r="A500" s="163"/>
      <c r="B500" s="163"/>
      <c r="C500" s="39"/>
      <c r="D500" s="39"/>
      <c r="E500" s="39"/>
      <c r="F500" s="37"/>
      <c r="G500" s="164"/>
      <c r="H500" s="39"/>
      <c r="I500" s="37"/>
      <c r="J500" s="56">
        <f t="shared" si="8"/>
        <v>0</v>
      </c>
      <c r="K500" s="39"/>
    </row>
    <row r="501" spans="1:11" ht="15">
      <c r="A501" s="163"/>
      <c r="B501" s="163"/>
      <c r="C501" s="39"/>
      <c r="D501" s="39"/>
      <c r="E501" s="39"/>
      <c r="F501" s="37"/>
      <c r="G501" s="164"/>
      <c r="H501" s="39"/>
      <c r="I501" s="37"/>
      <c r="J501" s="56">
        <f t="shared" si="8"/>
        <v>0</v>
      </c>
      <c r="K501" s="39"/>
    </row>
    <row r="502" spans="1:11" ht="15">
      <c r="A502" s="163"/>
      <c r="B502" s="163"/>
      <c r="C502" s="39"/>
      <c r="D502" s="39"/>
      <c r="E502" s="39"/>
      <c r="F502" s="37"/>
      <c r="G502" s="164"/>
      <c r="H502" s="39"/>
      <c r="I502" s="37"/>
      <c r="J502" s="56">
        <f t="shared" si="8"/>
        <v>0</v>
      </c>
      <c r="K502" s="39"/>
    </row>
    <row r="503" spans="1:11" ht="15">
      <c r="A503" s="163"/>
      <c r="B503" s="163"/>
      <c r="C503" s="39"/>
      <c r="D503" s="39"/>
      <c r="E503" s="39"/>
      <c r="F503" s="37"/>
      <c r="G503" s="164"/>
      <c r="H503" s="39"/>
      <c r="I503" s="37"/>
      <c r="J503" s="56">
        <f t="shared" si="8"/>
        <v>0</v>
      </c>
      <c r="K503" s="39"/>
    </row>
    <row r="504" spans="1:11" ht="15">
      <c r="A504" s="163"/>
      <c r="B504" s="163"/>
      <c r="C504" s="39"/>
      <c r="D504" s="39"/>
      <c r="E504" s="39"/>
      <c r="F504" s="37"/>
      <c r="G504" s="164"/>
      <c r="H504" s="39"/>
      <c r="I504" s="37"/>
      <c r="J504" s="56">
        <f t="shared" si="8"/>
        <v>0</v>
      </c>
      <c r="K504" s="39"/>
    </row>
    <row r="505" spans="1:11" ht="15">
      <c r="A505" s="163"/>
      <c r="B505" s="163"/>
      <c r="C505" s="39"/>
      <c r="D505" s="39"/>
      <c r="E505" s="39"/>
      <c r="F505" s="37"/>
      <c r="G505" s="164"/>
      <c r="H505" s="39"/>
      <c r="I505" s="37"/>
      <c r="J505" s="56">
        <f t="shared" si="8"/>
        <v>0</v>
      </c>
      <c r="K505" s="39"/>
    </row>
    <row r="506" spans="1:11" ht="15">
      <c r="A506" s="163"/>
      <c r="B506" s="163"/>
      <c r="C506" s="39"/>
      <c r="D506" s="39"/>
      <c r="E506" s="39"/>
      <c r="F506" s="37"/>
      <c r="G506" s="164"/>
      <c r="H506" s="39"/>
      <c r="I506" s="37"/>
      <c r="J506" s="56">
        <f t="shared" si="8"/>
        <v>0</v>
      </c>
      <c r="K506" s="39"/>
    </row>
    <row r="507" spans="1:11" ht="15">
      <c r="A507" s="163"/>
      <c r="B507" s="163"/>
      <c r="C507" s="39"/>
      <c r="D507" s="39"/>
      <c r="E507" s="39"/>
      <c r="F507" s="37"/>
      <c r="G507" s="164"/>
      <c r="H507" s="39"/>
      <c r="I507" s="37"/>
      <c r="J507" s="56">
        <f t="shared" si="8"/>
        <v>0</v>
      </c>
      <c r="K507" s="39"/>
    </row>
    <row r="508" spans="1:11" ht="15">
      <c r="A508" s="163"/>
      <c r="B508" s="163"/>
      <c r="C508" s="39"/>
      <c r="D508" s="39"/>
      <c r="E508" s="39"/>
      <c r="F508" s="37"/>
      <c r="G508" s="164"/>
      <c r="H508" s="39"/>
      <c r="I508" s="37"/>
      <c r="J508" s="56">
        <f t="shared" si="8"/>
        <v>0</v>
      </c>
      <c r="K508" s="39"/>
    </row>
    <row r="509" spans="1:11" ht="15">
      <c r="A509" s="163"/>
      <c r="B509" s="163"/>
      <c r="C509" s="39"/>
      <c r="D509" s="39"/>
      <c r="E509" s="39"/>
      <c r="F509" s="37"/>
      <c r="G509" s="164"/>
      <c r="H509" s="39"/>
      <c r="I509" s="37"/>
      <c r="J509" s="56">
        <f t="shared" si="8"/>
        <v>0</v>
      </c>
      <c r="K509" s="39"/>
    </row>
    <row r="510" spans="1:11" ht="15">
      <c r="A510" s="163"/>
      <c r="B510" s="163"/>
      <c r="C510" s="39"/>
      <c r="D510" s="39"/>
      <c r="E510" s="39"/>
      <c r="F510" s="37"/>
      <c r="G510" s="164"/>
      <c r="H510" s="39"/>
      <c r="I510" s="37"/>
      <c r="J510" s="56">
        <f t="shared" si="8"/>
        <v>0</v>
      </c>
      <c r="K510" s="39"/>
    </row>
    <row r="511" spans="1:11" ht="15">
      <c r="A511" s="163"/>
      <c r="B511" s="163"/>
      <c r="C511" s="39"/>
      <c r="D511" s="39"/>
      <c r="E511" s="39"/>
      <c r="F511" s="37"/>
      <c r="G511" s="164"/>
      <c r="H511" s="39"/>
      <c r="I511" s="37"/>
      <c r="J511" s="56">
        <f t="shared" si="8"/>
        <v>0</v>
      </c>
      <c r="K511" s="39"/>
    </row>
    <row r="512" spans="1:11" ht="15">
      <c r="A512" s="163"/>
      <c r="B512" s="163"/>
      <c r="C512" s="39"/>
      <c r="D512" s="39"/>
      <c r="E512" s="39"/>
      <c r="F512" s="37"/>
      <c r="G512" s="164"/>
      <c r="H512" s="39"/>
      <c r="I512" s="37"/>
      <c r="J512" s="56">
        <f t="shared" si="8"/>
        <v>0</v>
      </c>
      <c r="K512" s="39"/>
    </row>
    <row r="513" spans="1:11" ht="15">
      <c r="A513" s="163"/>
      <c r="B513" s="163"/>
      <c r="C513" s="39"/>
      <c r="D513" s="39"/>
      <c r="E513" s="39"/>
      <c r="F513" s="37"/>
      <c r="G513" s="164"/>
      <c r="H513" s="39"/>
      <c r="I513" s="37"/>
      <c r="J513" s="56">
        <f t="shared" si="8"/>
        <v>0</v>
      </c>
      <c r="K513" s="39"/>
    </row>
    <row r="514" spans="1:11" ht="15">
      <c r="A514" s="163"/>
      <c r="B514" s="163"/>
      <c r="C514" s="39"/>
      <c r="D514" s="39"/>
      <c r="E514" s="39"/>
      <c r="F514" s="37"/>
      <c r="G514" s="164"/>
      <c r="H514" s="39"/>
      <c r="I514" s="37"/>
      <c r="J514" s="56">
        <f t="shared" si="8"/>
        <v>0</v>
      </c>
      <c r="K514" s="39"/>
    </row>
    <row r="515" spans="1:11" ht="15">
      <c r="A515" s="163"/>
      <c r="B515" s="163"/>
      <c r="C515" s="39"/>
      <c r="D515" s="39"/>
      <c r="E515" s="39"/>
      <c r="F515" s="37"/>
      <c r="G515" s="164"/>
      <c r="H515" s="39"/>
      <c r="I515" s="37"/>
      <c r="J515" s="56">
        <f t="shared" si="8"/>
        <v>0</v>
      </c>
      <c r="K515" s="39"/>
    </row>
    <row r="516" spans="1:11" ht="15">
      <c r="A516" s="163"/>
      <c r="B516" s="163"/>
      <c r="C516" s="39"/>
      <c r="D516" s="39"/>
      <c r="E516" s="39"/>
      <c r="F516" s="37"/>
      <c r="G516" s="164"/>
      <c r="H516" s="39"/>
      <c r="I516" s="37"/>
      <c r="J516" s="56">
        <f t="shared" si="8"/>
        <v>0</v>
      </c>
      <c r="K516" s="39"/>
    </row>
    <row r="517" spans="1:11" ht="15">
      <c r="A517" s="163"/>
      <c r="B517" s="163"/>
      <c r="C517" s="39"/>
      <c r="D517" s="39"/>
      <c r="E517" s="39"/>
      <c r="F517" s="37"/>
      <c r="G517" s="164"/>
      <c r="H517" s="39"/>
      <c r="I517" s="37"/>
      <c r="J517" s="56">
        <f t="shared" si="8"/>
        <v>0</v>
      </c>
      <c r="K517" s="39"/>
    </row>
    <row r="518" spans="1:11" ht="15">
      <c r="A518" s="163"/>
      <c r="B518" s="163"/>
      <c r="C518" s="39"/>
      <c r="D518" s="39"/>
      <c r="E518" s="39"/>
      <c r="F518" s="37"/>
      <c r="G518" s="164"/>
      <c r="H518" s="39"/>
      <c r="I518" s="37"/>
      <c r="J518" s="56">
        <f t="shared" si="8"/>
        <v>0</v>
      </c>
      <c r="K518" s="39"/>
    </row>
    <row r="519" spans="1:11" ht="15">
      <c r="A519" s="163"/>
      <c r="B519" s="163"/>
      <c r="C519" s="39"/>
      <c r="D519" s="39"/>
      <c r="E519" s="39"/>
      <c r="F519" s="37"/>
      <c r="G519" s="164"/>
      <c r="H519" s="39"/>
      <c r="I519" s="37"/>
      <c r="J519" s="56">
        <f t="shared" si="8"/>
        <v>0</v>
      </c>
      <c r="K519" s="39"/>
    </row>
    <row r="520" spans="1:11" ht="15">
      <c r="A520" s="163"/>
      <c r="B520" s="163"/>
      <c r="C520" s="39"/>
      <c r="D520" s="39"/>
      <c r="E520" s="39"/>
      <c r="F520" s="37"/>
      <c r="G520" s="164"/>
      <c r="H520" s="39"/>
      <c r="I520" s="37"/>
      <c r="J520" s="56">
        <f t="shared" si="8"/>
        <v>0</v>
      </c>
      <c r="K520" s="39"/>
    </row>
    <row r="521" spans="1:11" ht="15">
      <c r="A521" s="163"/>
      <c r="B521" s="163"/>
      <c r="C521" s="39"/>
      <c r="D521" s="39"/>
      <c r="E521" s="39"/>
      <c r="F521" s="37"/>
      <c r="G521" s="164"/>
      <c r="H521" s="39"/>
      <c r="I521" s="37"/>
      <c r="J521" s="56">
        <f t="shared" si="8"/>
        <v>0</v>
      </c>
      <c r="K521" s="39"/>
    </row>
    <row r="522" spans="1:11" ht="15">
      <c r="A522" s="163"/>
      <c r="B522" s="163"/>
      <c r="C522" s="39"/>
      <c r="D522" s="39"/>
      <c r="E522" s="39"/>
      <c r="F522" s="37"/>
      <c r="G522" s="164"/>
      <c r="H522" s="39"/>
      <c r="I522" s="37"/>
      <c r="J522" s="56">
        <f t="shared" si="8"/>
        <v>0</v>
      </c>
      <c r="K522" s="39"/>
    </row>
    <row r="523" spans="1:11" ht="15">
      <c r="A523" s="163"/>
      <c r="B523" s="163"/>
      <c r="C523" s="39"/>
      <c r="D523" s="39"/>
      <c r="E523" s="39"/>
      <c r="F523" s="37"/>
      <c r="G523" s="164"/>
      <c r="H523" s="39"/>
      <c r="I523" s="37"/>
      <c r="J523" s="56">
        <f t="shared" si="8"/>
        <v>0</v>
      </c>
      <c r="K523" s="39"/>
    </row>
    <row r="524" spans="1:11" ht="15">
      <c r="A524" s="163"/>
      <c r="B524" s="163"/>
      <c r="C524" s="39"/>
      <c r="D524" s="39"/>
      <c r="E524" s="39"/>
      <c r="F524" s="37"/>
      <c r="G524" s="164"/>
      <c r="H524" s="39"/>
      <c r="I524" s="37"/>
      <c r="J524" s="56">
        <f t="shared" si="8"/>
        <v>0</v>
      </c>
      <c r="K524" s="39"/>
    </row>
    <row r="525" spans="1:11" ht="15">
      <c r="A525" s="163"/>
      <c r="B525" s="163"/>
      <c r="C525" s="39"/>
      <c r="D525" s="39"/>
      <c r="E525" s="39"/>
      <c r="F525" s="37"/>
      <c r="G525" s="164"/>
      <c r="H525" s="39"/>
      <c r="I525" s="37"/>
      <c r="J525" s="56">
        <f t="shared" ref="J525:J550" si="9">SUM(F525:I525)/4</f>
        <v>0</v>
      </c>
      <c r="K525" s="39"/>
    </row>
    <row r="526" spans="1:11" ht="15">
      <c r="A526" s="163"/>
      <c r="B526" s="163"/>
      <c r="C526" s="39"/>
      <c r="D526" s="39"/>
      <c r="E526" s="39"/>
      <c r="F526" s="37"/>
      <c r="G526" s="164"/>
      <c r="H526" s="39"/>
      <c r="I526" s="37"/>
      <c r="J526" s="56">
        <f t="shared" si="9"/>
        <v>0</v>
      </c>
      <c r="K526" s="39"/>
    </row>
    <row r="527" spans="1:11" ht="15">
      <c r="A527" s="163"/>
      <c r="B527" s="163"/>
      <c r="C527" s="39"/>
      <c r="D527" s="39"/>
      <c r="E527" s="39"/>
      <c r="F527" s="37"/>
      <c r="G527" s="164"/>
      <c r="H527" s="39"/>
      <c r="I527" s="37"/>
      <c r="J527" s="56">
        <f t="shared" si="9"/>
        <v>0</v>
      </c>
      <c r="K527" s="39"/>
    </row>
    <row r="528" spans="1:11" ht="15">
      <c r="A528" s="163"/>
      <c r="B528" s="163"/>
      <c r="C528" s="39"/>
      <c r="D528" s="39"/>
      <c r="E528" s="39"/>
      <c r="F528" s="37"/>
      <c r="G528" s="164"/>
      <c r="H528" s="39"/>
      <c r="I528" s="37"/>
      <c r="J528" s="56">
        <f t="shared" si="9"/>
        <v>0</v>
      </c>
      <c r="K528" s="39"/>
    </row>
    <row r="529" spans="1:11" ht="15">
      <c r="A529" s="163"/>
      <c r="B529" s="163"/>
      <c r="C529" s="39"/>
      <c r="D529" s="39"/>
      <c r="E529" s="39"/>
      <c r="F529" s="37"/>
      <c r="G529" s="164"/>
      <c r="H529" s="39"/>
      <c r="I529" s="37"/>
      <c r="J529" s="56">
        <f t="shared" si="9"/>
        <v>0</v>
      </c>
      <c r="K529" s="39"/>
    </row>
    <row r="530" spans="1:11" ht="15">
      <c r="A530" s="163"/>
      <c r="B530" s="163"/>
      <c r="C530" s="39"/>
      <c r="D530" s="39"/>
      <c r="E530" s="39"/>
      <c r="F530" s="37"/>
      <c r="G530" s="164"/>
      <c r="H530" s="39"/>
      <c r="I530" s="37"/>
      <c r="J530" s="56">
        <f t="shared" si="9"/>
        <v>0</v>
      </c>
      <c r="K530" s="39"/>
    </row>
    <row r="531" spans="1:11" ht="15">
      <c r="A531" s="163"/>
      <c r="B531" s="163"/>
      <c r="C531" s="39"/>
      <c r="D531" s="39"/>
      <c r="E531" s="39"/>
      <c r="F531" s="37"/>
      <c r="G531" s="164"/>
      <c r="H531" s="39"/>
      <c r="I531" s="37"/>
      <c r="J531" s="56">
        <f t="shared" si="9"/>
        <v>0</v>
      </c>
      <c r="K531" s="39"/>
    </row>
    <row r="532" spans="1:11" ht="15">
      <c r="A532" s="163"/>
      <c r="B532" s="163"/>
      <c r="C532" s="39"/>
      <c r="D532" s="39"/>
      <c r="E532" s="39"/>
      <c r="F532" s="37"/>
      <c r="G532" s="164"/>
      <c r="H532" s="39"/>
      <c r="I532" s="37"/>
      <c r="J532" s="56">
        <f t="shared" si="9"/>
        <v>0</v>
      </c>
      <c r="K532" s="39"/>
    </row>
    <row r="533" spans="1:11" ht="15">
      <c r="A533" s="163"/>
      <c r="B533" s="163"/>
      <c r="C533" s="39"/>
      <c r="D533" s="39"/>
      <c r="E533" s="39"/>
      <c r="F533" s="37"/>
      <c r="G533" s="164"/>
      <c r="H533" s="39"/>
      <c r="I533" s="37"/>
      <c r="J533" s="56">
        <f t="shared" si="9"/>
        <v>0</v>
      </c>
      <c r="K533" s="39"/>
    </row>
    <row r="534" spans="1:11" ht="15">
      <c r="A534" s="163"/>
      <c r="B534" s="163"/>
      <c r="C534" s="39"/>
      <c r="D534" s="39"/>
      <c r="E534" s="39"/>
      <c r="F534" s="37"/>
      <c r="G534" s="164"/>
      <c r="H534" s="39"/>
      <c r="I534" s="37"/>
      <c r="J534" s="56">
        <f t="shared" si="9"/>
        <v>0</v>
      </c>
      <c r="K534" s="39"/>
    </row>
    <row r="535" spans="1:11" ht="15">
      <c r="A535" s="163"/>
      <c r="B535" s="163"/>
      <c r="C535" s="39"/>
      <c r="D535" s="39"/>
      <c r="E535" s="39"/>
      <c r="F535" s="37"/>
      <c r="G535" s="164"/>
      <c r="H535" s="39"/>
      <c r="I535" s="37"/>
      <c r="J535" s="56">
        <f t="shared" si="9"/>
        <v>0</v>
      </c>
      <c r="K535" s="39"/>
    </row>
    <row r="536" spans="1:11" ht="15">
      <c r="A536" s="163"/>
      <c r="B536" s="163"/>
      <c r="C536" s="39"/>
      <c r="D536" s="39"/>
      <c r="E536" s="39"/>
      <c r="F536" s="37"/>
      <c r="G536" s="164"/>
      <c r="H536" s="39"/>
      <c r="I536" s="37"/>
      <c r="J536" s="56">
        <f t="shared" si="9"/>
        <v>0</v>
      </c>
      <c r="K536" s="39"/>
    </row>
    <row r="537" spans="1:11" ht="15">
      <c r="A537" s="163"/>
      <c r="B537" s="163"/>
      <c r="C537" s="39"/>
      <c r="D537" s="39"/>
      <c r="E537" s="39"/>
      <c r="F537" s="37"/>
      <c r="G537" s="164"/>
      <c r="H537" s="39"/>
      <c r="I537" s="37"/>
      <c r="J537" s="56">
        <f t="shared" si="9"/>
        <v>0</v>
      </c>
      <c r="K537" s="39"/>
    </row>
    <row r="538" spans="1:11" ht="15">
      <c r="A538" s="163"/>
      <c r="B538" s="163"/>
      <c r="C538" s="39"/>
      <c r="D538" s="39"/>
      <c r="E538" s="39"/>
      <c r="F538" s="37"/>
      <c r="G538" s="164"/>
      <c r="H538" s="39"/>
      <c r="I538" s="37"/>
      <c r="J538" s="56">
        <f t="shared" si="9"/>
        <v>0</v>
      </c>
      <c r="K538" s="39"/>
    </row>
    <row r="539" spans="1:11" ht="15">
      <c r="A539" s="163"/>
      <c r="B539" s="163"/>
      <c r="C539" s="39"/>
      <c r="D539" s="39"/>
      <c r="E539" s="39"/>
      <c r="F539" s="37"/>
      <c r="G539" s="164"/>
      <c r="H539" s="39"/>
      <c r="I539" s="37"/>
      <c r="J539" s="56">
        <f t="shared" si="9"/>
        <v>0</v>
      </c>
      <c r="K539" s="39"/>
    </row>
    <row r="540" spans="1:11" ht="15">
      <c r="A540" s="163"/>
      <c r="B540" s="163"/>
      <c r="C540" s="39"/>
      <c r="D540" s="39"/>
      <c r="E540" s="39"/>
      <c r="F540" s="37"/>
      <c r="G540" s="164"/>
      <c r="H540" s="39"/>
      <c r="I540" s="37"/>
      <c r="J540" s="56">
        <f t="shared" si="9"/>
        <v>0</v>
      </c>
      <c r="K540" s="39"/>
    </row>
    <row r="541" spans="1:11" ht="15">
      <c r="A541" s="163"/>
      <c r="B541" s="163"/>
      <c r="C541" s="39"/>
      <c r="D541" s="39"/>
      <c r="E541" s="39"/>
      <c r="F541" s="37"/>
      <c r="G541" s="164"/>
      <c r="H541" s="39"/>
      <c r="I541" s="37"/>
      <c r="J541" s="56">
        <f t="shared" si="9"/>
        <v>0</v>
      </c>
      <c r="K541" s="39"/>
    </row>
    <row r="542" spans="1:11" ht="15">
      <c r="A542" s="163"/>
      <c r="B542" s="163"/>
      <c r="C542" s="39"/>
      <c r="D542" s="39"/>
      <c r="E542" s="39"/>
      <c r="F542" s="37"/>
      <c r="G542" s="164"/>
      <c r="H542" s="39"/>
      <c r="I542" s="37"/>
      <c r="J542" s="56">
        <f t="shared" si="9"/>
        <v>0</v>
      </c>
      <c r="K542" s="39"/>
    </row>
    <row r="543" spans="1:11" ht="15">
      <c r="A543" s="163"/>
      <c r="B543" s="163"/>
      <c r="C543" s="39"/>
      <c r="D543" s="39"/>
      <c r="E543" s="39"/>
      <c r="F543" s="37"/>
      <c r="G543" s="164"/>
      <c r="H543" s="39"/>
      <c r="I543" s="37"/>
      <c r="J543" s="56">
        <f t="shared" si="9"/>
        <v>0</v>
      </c>
      <c r="K543" s="39"/>
    </row>
    <row r="544" spans="1:11" ht="15">
      <c r="A544" s="163"/>
      <c r="B544" s="163"/>
      <c r="C544" s="39"/>
      <c r="D544" s="39"/>
      <c r="E544" s="39"/>
      <c r="F544" s="37"/>
      <c r="G544" s="164"/>
      <c r="H544" s="39"/>
      <c r="I544" s="37"/>
      <c r="J544" s="56">
        <f t="shared" si="9"/>
        <v>0</v>
      </c>
      <c r="K544" s="39"/>
    </row>
    <row r="545" spans="1:11" ht="15">
      <c r="A545" s="163"/>
      <c r="B545" s="163"/>
      <c r="C545" s="39"/>
      <c r="D545" s="39"/>
      <c r="E545" s="39"/>
      <c r="F545" s="37"/>
      <c r="G545" s="164"/>
      <c r="H545" s="39"/>
      <c r="I545" s="37"/>
      <c r="J545" s="56">
        <f t="shared" si="9"/>
        <v>0</v>
      </c>
      <c r="K545" s="39"/>
    </row>
    <row r="546" spans="1:11" ht="15">
      <c r="A546" s="163"/>
      <c r="B546" s="163"/>
      <c r="C546" s="39"/>
      <c r="D546" s="39"/>
      <c r="E546" s="39"/>
      <c r="F546" s="37"/>
      <c r="G546" s="164"/>
      <c r="H546" s="39"/>
      <c r="I546" s="37"/>
      <c r="J546" s="56">
        <f t="shared" si="9"/>
        <v>0</v>
      </c>
      <c r="K546" s="39"/>
    </row>
    <row r="547" spans="1:11" ht="15">
      <c r="A547" s="163"/>
      <c r="B547" s="163"/>
      <c r="C547" s="39"/>
      <c r="D547" s="39"/>
      <c r="E547" s="39"/>
      <c r="F547" s="37"/>
      <c r="G547" s="164"/>
      <c r="H547" s="39"/>
      <c r="I547" s="37"/>
      <c r="J547" s="56">
        <f t="shared" si="9"/>
        <v>0</v>
      </c>
      <c r="K547" s="39"/>
    </row>
    <row r="548" spans="1:11" ht="15">
      <c r="A548" s="163"/>
      <c r="B548" s="163"/>
      <c r="C548" s="39"/>
      <c r="D548" s="39"/>
      <c r="E548" s="39"/>
      <c r="F548" s="37"/>
      <c r="G548" s="164"/>
      <c r="H548" s="39"/>
      <c r="I548" s="37"/>
      <c r="J548" s="56">
        <f t="shared" si="9"/>
        <v>0</v>
      </c>
      <c r="K548" s="39"/>
    </row>
    <row r="549" spans="1:11" ht="15">
      <c r="A549" s="163"/>
      <c r="B549" s="163"/>
      <c r="C549" s="39"/>
      <c r="D549" s="39"/>
      <c r="E549" s="39"/>
      <c r="F549" s="37"/>
      <c r="G549" s="164"/>
      <c r="H549" s="39"/>
      <c r="I549" s="37"/>
      <c r="J549" s="56">
        <f t="shared" si="9"/>
        <v>0</v>
      </c>
      <c r="K549" s="39"/>
    </row>
    <row r="550" spans="1:11" ht="15">
      <c r="A550" s="163"/>
      <c r="B550" s="163"/>
      <c r="C550" s="39"/>
      <c r="D550" s="39"/>
      <c r="E550" s="39"/>
      <c r="F550" s="37"/>
      <c r="G550" s="164"/>
      <c r="H550" s="39"/>
      <c r="I550" s="37"/>
      <c r="J550" s="56">
        <f t="shared" si="9"/>
        <v>0</v>
      </c>
      <c r="K550" s="39"/>
    </row>
    <row r="551" spans="1:11" ht="15">
      <c r="K551"/>
    </row>
    <row r="552" spans="1:11" ht="15">
      <c r="K552"/>
    </row>
    <row r="553" spans="1:11" ht="15">
      <c r="K553"/>
    </row>
    <row r="554" spans="1:11" ht="15">
      <c r="K554"/>
    </row>
    <row r="555" spans="1:11" ht="15">
      <c r="K555"/>
    </row>
    <row r="556" spans="1:11" ht="15">
      <c r="K556"/>
    </row>
    <row r="557" spans="1:11" ht="15">
      <c r="K557"/>
    </row>
    <row r="558" spans="1:11" ht="15">
      <c r="K558"/>
    </row>
    <row r="559" spans="1:11" ht="15">
      <c r="K559"/>
    </row>
    <row r="560" spans="1:11" ht="15">
      <c r="K560"/>
    </row>
    <row r="561" spans="11:11" ht="15">
      <c r="K561"/>
    </row>
    <row r="562" spans="11:11" ht="15">
      <c r="K562"/>
    </row>
    <row r="563" spans="11:11" ht="15">
      <c r="K563"/>
    </row>
    <row r="564" spans="11:11" ht="15">
      <c r="K564"/>
    </row>
    <row r="565" spans="11:11" ht="15">
      <c r="K565"/>
    </row>
    <row r="566" spans="11:11" ht="15">
      <c r="K566"/>
    </row>
    <row r="567" spans="11:11" ht="15">
      <c r="K567"/>
    </row>
    <row r="568" spans="11:11" ht="15">
      <c r="K568"/>
    </row>
    <row r="569" spans="11:11" ht="15">
      <c r="K569"/>
    </row>
    <row r="570" spans="11:11" ht="15">
      <c r="K570"/>
    </row>
    <row r="571" spans="11:11" ht="15">
      <c r="K571"/>
    </row>
    <row r="572" spans="11:11" ht="15">
      <c r="K572"/>
    </row>
    <row r="573" spans="11:11" ht="15">
      <c r="K573"/>
    </row>
    <row r="574" spans="11:11" ht="15">
      <c r="K574"/>
    </row>
    <row r="575" spans="11:11" ht="15">
      <c r="K575"/>
    </row>
    <row r="576" spans="11:11" ht="15">
      <c r="K576"/>
    </row>
    <row r="577" spans="11:11" ht="15">
      <c r="K577"/>
    </row>
    <row r="578" spans="11:11" ht="15">
      <c r="K578"/>
    </row>
    <row r="579" spans="11:11" ht="15">
      <c r="K579"/>
    </row>
    <row r="580" spans="11:11" ht="15">
      <c r="K580"/>
    </row>
    <row r="581" spans="11:11" ht="15">
      <c r="K581"/>
    </row>
    <row r="582" spans="11:11" ht="15">
      <c r="K582"/>
    </row>
    <row r="583" spans="11:11" ht="15">
      <c r="K583"/>
    </row>
    <row r="584" spans="11:11" ht="15">
      <c r="K584"/>
    </row>
    <row r="585" spans="11:11" ht="15">
      <c r="K585"/>
    </row>
    <row r="586" spans="11:11" ht="15">
      <c r="K586"/>
    </row>
    <row r="587" spans="11:11" ht="15">
      <c r="K587"/>
    </row>
    <row r="588" spans="11:11" ht="15">
      <c r="K588"/>
    </row>
    <row r="589" spans="11:11" ht="15">
      <c r="K589"/>
    </row>
    <row r="590" spans="11:11" ht="15">
      <c r="K590"/>
    </row>
    <row r="591" spans="11:11" ht="15">
      <c r="K591"/>
    </row>
    <row r="592" spans="11:11" ht="15">
      <c r="K592"/>
    </row>
    <row r="593" spans="11:11" ht="15">
      <c r="K593"/>
    </row>
    <row r="594" spans="11:11" ht="15">
      <c r="K594"/>
    </row>
    <row r="595" spans="11:11" ht="15">
      <c r="K595"/>
    </row>
    <row r="596" spans="11:11" ht="15">
      <c r="K596"/>
    </row>
    <row r="597" spans="11:11" ht="15">
      <c r="K597"/>
    </row>
    <row r="598" spans="11:11" ht="15">
      <c r="K598"/>
    </row>
    <row r="599" spans="11:11" ht="15">
      <c r="K599"/>
    </row>
    <row r="600" spans="11:11" ht="15">
      <c r="K600"/>
    </row>
    <row r="601" spans="11:11" ht="15">
      <c r="K601"/>
    </row>
    <row r="602" spans="11:11" ht="15">
      <c r="K602"/>
    </row>
    <row r="603" spans="11:11" ht="15">
      <c r="K603"/>
    </row>
    <row r="604" spans="11:11" ht="15">
      <c r="K604"/>
    </row>
    <row r="605" spans="11:11" ht="15">
      <c r="K605"/>
    </row>
    <row r="606" spans="11:11" ht="15">
      <c r="K606"/>
    </row>
    <row r="607" spans="11:11" ht="15">
      <c r="K607"/>
    </row>
    <row r="608" spans="11:11" ht="15">
      <c r="K608"/>
    </row>
    <row r="609" spans="11:11" ht="15">
      <c r="K609"/>
    </row>
    <row r="610" spans="11:11" ht="15">
      <c r="K610"/>
    </row>
    <row r="611" spans="11:11" ht="15">
      <c r="K611"/>
    </row>
    <row r="612" spans="11:11" ht="15">
      <c r="K612"/>
    </row>
    <row r="613" spans="11:11" ht="15">
      <c r="K613"/>
    </row>
    <row r="614" spans="11:11" ht="15">
      <c r="K614"/>
    </row>
    <row r="615" spans="11:11" ht="15">
      <c r="K615"/>
    </row>
    <row r="616" spans="11:11" ht="15">
      <c r="K616"/>
    </row>
    <row r="617" spans="11:11" ht="15">
      <c r="K617"/>
    </row>
    <row r="618" spans="11:11" ht="15">
      <c r="K618"/>
    </row>
    <row r="619" spans="11:11" ht="15">
      <c r="K619"/>
    </row>
    <row r="620" spans="11:11" ht="15">
      <c r="K620"/>
    </row>
    <row r="621" spans="11:11" ht="15">
      <c r="K621"/>
    </row>
    <row r="622" spans="11:11" ht="15">
      <c r="K622"/>
    </row>
    <row r="623" spans="11:11" ht="15">
      <c r="K623"/>
    </row>
    <row r="624" spans="11:11" ht="15">
      <c r="K624"/>
    </row>
    <row r="625" spans="11:11" ht="15">
      <c r="K625"/>
    </row>
    <row r="626" spans="11:11" ht="15">
      <c r="K626"/>
    </row>
    <row r="627" spans="11:11" ht="15">
      <c r="K627"/>
    </row>
    <row r="628" spans="11:11" ht="15">
      <c r="K628"/>
    </row>
    <row r="629" spans="11:11" ht="15">
      <c r="K629"/>
    </row>
    <row r="630" spans="11:11" ht="15">
      <c r="K630"/>
    </row>
    <row r="631" spans="11:11" ht="15">
      <c r="K631"/>
    </row>
    <row r="632" spans="11:11" ht="15">
      <c r="K632"/>
    </row>
    <row r="633" spans="11:11" ht="15">
      <c r="K633"/>
    </row>
    <row r="634" spans="11:11" ht="15">
      <c r="K634"/>
    </row>
    <row r="635" spans="11:11" ht="15">
      <c r="K635"/>
    </row>
    <row r="636" spans="11:11" ht="15">
      <c r="K636"/>
    </row>
    <row r="637" spans="11:11" ht="15">
      <c r="K637"/>
    </row>
    <row r="638" spans="11:11" ht="15">
      <c r="K638"/>
    </row>
    <row r="639" spans="11:11" ht="15">
      <c r="K639"/>
    </row>
    <row r="640" spans="11:11" ht="15">
      <c r="K640"/>
    </row>
    <row r="641" spans="11:11" ht="15">
      <c r="K641"/>
    </row>
    <row r="642" spans="11:11" ht="15">
      <c r="K642"/>
    </row>
    <row r="643" spans="11:11" ht="15">
      <c r="K643"/>
    </row>
    <row r="644" spans="11:11" ht="15">
      <c r="K644"/>
    </row>
    <row r="645" spans="11:11" ht="15">
      <c r="K645"/>
    </row>
    <row r="646" spans="11:11" ht="15">
      <c r="K646"/>
    </row>
    <row r="647" spans="11:11" ht="15">
      <c r="K647"/>
    </row>
    <row r="648" spans="11:11" ht="15">
      <c r="K648"/>
    </row>
    <row r="649" spans="11:11" ht="15">
      <c r="K649"/>
    </row>
    <row r="650" spans="11:11" ht="15">
      <c r="K650"/>
    </row>
    <row r="651" spans="11:11" ht="15">
      <c r="K651"/>
    </row>
    <row r="652" spans="11:11" ht="15">
      <c r="K652"/>
    </row>
    <row r="653" spans="11:11" ht="15">
      <c r="K653"/>
    </row>
    <row r="654" spans="11:11" ht="15">
      <c r="K654"/>
    </row>
    <row r="655" spans="11:11" ht="15">
      <c r="K655"/>
    </row>
    <row r="656" spans="11:11" ht="15">
      <c r="K656"/>
    </row>
    <row r="657" spans="11:11" ht="15">
      <c r="K657"/>
    </row>
    <row r="658" spans="11:11" ht="15">
      <c r="K658"/>
    </row>
    <row r="659" spans="11:11" ht="15">
      <c r="K659"/>
    </row>
    <row r="660" spans="11:11" ht="15">
      <c r="K660"/>
    </row>
    <row r="661" spans="11:11" ht="15">
      <c r="K661"/>
    </row>
    <row r="662" spans="11:11" ht="15">
      <c r="K662"/>
    </row>
    <row r="663" spans="11:11" ht="15">
      <c r="K663"/>
    </row>
    <row r="664" spans="11:11" ht="15">
      <c r="K664"/>
    </row>
    <row r="665" spans="11:11" ht="15">
      <c r="K665"/>
    </row>
    <row r="666" spans="11:11" ht="15">
      <c r="K666"/>
    </row>
    <row r="667" spans="11:11" ht="15">
      <c r="K667"/>
    </row>
    <row r="668" spans="11:11" ht="15">
      <c r="K668"/>
    </row>
    <row r="669" spans="11:11" ht="15">
      <c r="K669"/>
    </row>
    <row r="670" spans="11:11" ht="15">
      <c r="K670"/>
    </row>
    <row r="671" spans="11:11" ht="15">
      <c r="K671"/>
    </row>
    <row r="672" spans="11:11" ht="15">
      <c r="K672"/>
    </row>
    <row r="673" spans="11:11" ht="15">
      <c r="K673"/>
    </row>
    <row r="674" spans="11:11" ht="15">
      <c r="K674"/>
    </row>
    <row r="675" spans="11:11" ht="15">
      <c r="K675"/>
    </row>
    <row r="676" spans="11:11" ht="15">
      <c r="K676"/>
    </row>
    <row r="677" spans="11:11" ht="15">
      <c r="K677"/>
    </row>
    <row r="678" spans="11:11" ht="15">
      <c r="K678"/>
    </row>
    <row r="679" spans="11:11" ht="15">
      <c r="K679"/>
    </row>
    <row r="680" spans="11:11" ht="15">
      <c r="K680"/>
    </row>
    <row r="681" spans="11:11" ht="15">
      <c r="K681"/>
    </row>
    <row r="682" spans="11:11" ht="15">
      <c r="K682"/>
    </row>
    <row r="683" spans="11:11" ht="15">
      <c r="K683"/>
    </row>
    <row r="684" spans="11:11" ht="15">
      <c r="K684"/>
    </row>
    <row r="685" spans="11:11" ht="15">
      <c r="K685"/>
    </row>
    <row r="686" spans="11:11" ht="15">
      <c r="K686"/>
    </row>
    <row r="687" spans="11:11" ht="15">
      <c r="K687"/>
    </row>
    <row r="688" spans="11:11" ht="15">
      <c r="K688"/>
    </row>
    <row r="689" spans="11:11" ht="15">
      <c r="K689"/>
    </row>
    <row r="690" spans="11:11" ht="15">
      <c r="K690"/>
    </row>
    <row r="691" spans="11:11" ht="15">
      <c r="K691"/>
    </row>
    <row r="692" spans="11:11" ht="15">
      <c r="K692"/>
    </row>
    <row r="693" spans="11:11" ht="15">
      <c r="K693"/>
    </row>
    <row r="694" spans="11:11" ht="15">
      <c r="K694"/>
    </row>
    <row r="695" spans="11:11" ht="15">
      <c r="K695"/>
    </row>
    <row r="696" spans="11:11" ht="15">
      <c r="K696"/>
    </row>
    <row r="697" spans="11:11" ht="15">
      <c r="K697"/>
    </row>
    <row r="698" spans="11:11" ht="15">
      <c r="K698"/>
    </row>
    <row r="699" spans="11:11" ht="15">
      <c r="K699"/>
    </row>
    <row r="700" spans="11:11" ht="15">
      <c r="K700"/>
    </row>
    <row r="701" spans="11:11" ht="15">
      <c r="K701"/>
    </row>
    <row r="702" spans="11:11" ht="15">
      <c r="K702"/>
    </row>
    <row r="703" spans="11:11" ht="15">
      <c r="K703"/>
    </row>
    <row r="704" spans="11:11" ht="15">
      <c r="K704"/>
    </row>
    <row r="705" spans="11:11" ht="15">
      <c r="K705"/>
    </row>
    <row r="706" spans="11:11" ht="15">
      <c r="K706"/>
    </row>
    <row r="707" spans="11:11" ht="15">
      <c r="K707"/>
    </row>
    <row r="708" spans="11:11" ht="15">
      <c r="K708"/>
    </row>
    <row r="709" spans="11:11" ht="15">
      <c r="K709"/>
    </row>
    <row r="710" spans="11:11" ht="15">
      <c r="K710"/>
    </row>
    <row r="711" spans="11:11" ht="15">
      <c r="K711"/>
    </row>
    <row r="712" spans="11:11" ht="15">
      <c r="K712"/>
    </row>
    <row r="713" spans="11:11" ht="15">
      <c r="K713"/>
    </row>
    <row r="714" spans="11:11" ht="15">
      <c r="K714"/>
    </row>
    <row r="715" spans="11:11" ht="15">
      <c r="K715"/>
    </row>
    <row r="716" spans="11:11" ht="15">
      <c r="K716"/>
    </row>
    <row r="717" spans="11:11" ht="15">
      <c r="K717"/>
    </row>
    <row r="718" spans="11:11" ht="15">
      <c r="K718"/>
    </row>
    <row r="719" spans="11:11" ht="15">
      <c r="K719"/>
    </row>
    <row r="720" spans="11:11" ht="15">
      <c r="K720"/>
    </row>
    <row r="721" spans="11:11" ht="15">
      <c r="K721"/>
    </row>
    <row r="722" spans="11:11" ht="15">
      <c r="K722"/>
    </row>
    <row r="723" spans="11:11" ht="15">
      <c r="K723"/>
    </row>
    <row r="724" spans="11:11" ht="15">
      <c r="K724"/>
    </row>
    <row r="725" spans="11:11" ht="15">
      <c r="K725"/>
    </row>
    <row r="726" spans="11:11" ht="15">
      <c r="K726"/>
    </row>
    <row r="727" spans="11:11" ht="15">
      <c r="K727"/>
    </row>
    <row r="728" spans="11:11" ht="15">
      <c r="K728"/>
    </row>
    <row r="729" spans="11:11" ht="15">
      <c r="K729"/>
    </row>
    <row r="730" spans="11:11" ht="15">
      <c r="K730"/>
    </row>
    <row r="731" spans="11:11" ht="15">
      <c r="K731"/>
    </row>
    <row r="732" spans="11:11" ht="15">
      <c r="K732"/>
    </row>
    <row r="733" spans="11:11" ht="15">
      <c r="K733"/>
    </row>
    <row r="734" spans="11:11" ht="15">
      <c r="K734"/>
    </row>
    <row r="735" spans="11:11" ht="15">
      <c r="K735"/>
    </row>
    <row r="736" spans="11:11" ht="15">
      <c r="K736"/>
    </row>
    <row r="737" spans="11:11" ht="15">
      <c r="K737"/>
    </row>
    <row r="738" spans="11:11" ht="15">
      <c r="K738"/>
    </row>
    <row r="739" spans="11:11" ht="15">
      <c r="K739"/>
    </row>
    <row r="740" spans="11:11" ht="15">
      <c r="K740"/>
    </row>
    <row r="741" spans="11:11" ht="15">
      <c r="K741"/>
    </row>
    <row r="742" spans="11:11" ht="15">
      <c r="K742"/>
    </row>
    <row r="743" spans="11:11" ht="15">
      <c r="K743"/>
    </row>
    <row r="744" spans="11:11" ht="15">
      <c r="K744"/>
    </row>
    <row r="745" spans="11:11" ht="15">
      <c r="K745"/>
    </row>
    <row r="746" spans="11:11" ht="15">
      <c r="K746"/>
    </row>
    <row r="747" spans="11:11" ht="15">
      <c r="K747"/>
    </row>
    <row r="748" spans="11:11" ht="15">
      <c r="K748"/>
    </row>
    <row r="749" spans="11:11" ht="15">
      <c r="K749"/>
    </row>
    <row r="750" spans="11:11" ht="15">
      <c r="K750"/>
    </row>
    <row r="751" spans="11:11" ht="15">
      <c r="K751"/>
    </row>
    <row r="752" spans="11:11" ht="15">
      <c r="K752"/>
    </row>
    <row r="753" spans="11:11" ht="15">
      <c r="K753"/>
    </row>
    <row r="754" spans="11:11" ht="15">
      <c r="K754"/>
    </row>
    <row r="755" spans="11:11" ht="15">
      <c r="K755"/>
    </row>
    <row r="756" spans="11:11" ht="15">
      <c r="K756"/>
    </row>
    <row r="757" spans="11:11" ht="15">
      <c r="K757"/>
    </row>
    <row r="758" spans="11:11" ht="15">
      <c r="K758"/>
    </row>
    <row r="759" spans="11:11" ht="15">
      <c r="K759"/>
    </row>
    <row r="760" spans="11:11" ht="15">
      <c r="K760"/>
    </row>
    <row r="761" spans="11:11" ht="15">
      <c r="K761"/>
    </row>
    <row r="762" spans="11:11" ht="15">
      <c r="K762"/>
    </row>
    <row r="763" spans="11:11" ht="15">
      <c r="K763"/>
    </row>
    <row r="764" spans="11:11" ht="15">
      <c r="K764"/>
    </row>
    <row r="765" spans="11:11" ht="15">
      <c r="K765"/>
    </row>
    <row r="766" spans="11:11" ht="15">
      <c r="K766"/>
    </row>
    <row r="767" spans="11:11" ht="15">
      <c r="K767"/>
    </row>
    <row r="768" spans="11:11" ht="15">
      <c r="K768"/>
    </row>
    <row r="769" spans="11:11" ht="15">
      <c r="K769"/>
    </row>
    <row r="770" spans="11:11" ht="15">
      <c r="K770"/>
    </row>
    <row r="771" spans="11:11" ht="15">
      <c r="K771"/>
    </row>
    <row r="772" spans="11:11" ht="15">
      <c r="K772"/>
    </row>
    <row r="773" spans="11:11" ht="15">
      <c r="K773"/>
    </row>
    <row r="774" spans="11:11" ht="15">
      <c r="K774"/>
    </row>
    <row r="775" spans="11:11" ht="15">
      <c r="K775"/>
    </row>
    <row r="776" spans="11:11" ht="15">
      <c r="K776"/>
    </row>
    <row r="777" spans="11:11" ht="15">
      <c r="K777"/>
    </row>
    <row r="778" spans="11:11" ht="15">
      <c r="K778"/>
    </row>
    <row r="779" spans="11:11" ht="15">
      <c r="K779"/>
    </row>
    <row r="780" spans="11:11" ht="15">
      <c r="K780"/>
    </row>
    <row r="781" spans="11:11" ht="15">
      <c r="K781"/>
    </row>
    <row r="782" spans="11:11" ht="15">
      <c r="K782"/>
    </row>
    <row r="783" spans="11:11" ht="15">
      <c r="K783"/>
    </row>
    <row r="784" spans="11:11" ht="15">
      <c r="K784"/>
    </row>
    <row r="785" spans="11:11" ht="15">
      <c r="K785"/>
    </row>
    <row r="786" spans="11:11" ht="15">
      <c r="K786"/>
    </row>
    <row r="787" spans="11:11" ht="15">
      <c r="K787"/>
    </row>
    <row r="788" spans="11:11" ht="15">
      <c r="K788"/>
    </row>
    <row r="789" spans="11:11" ht="15">
      <c r="K789"/>
    </row>
    <row r="790" spans="11:11" ht="15">
      <c r="K790"/>
    </row>
    <row r="791" spans="11:11" ht="15">
      <c r="K791"/>
    </row>
    <row r="792" spans="11:11" ht="15">
      <c r="K792"/>
    </row>
    <row r="793" spans="11:11" ht="15">
      <c r="K793"/>
    </row>
    <row r="794" spans="11:11" ht="15">
      <c r="K794"/>
    </row>
    <row r="795" spans="11:11" ht="15">
      <c r="K795"/>
    </row>
    <row r="796" spans="11:11" ht="15">
      <c r="K796"/>
    </row>
    <row r="797" spans="11:11" ht="15">
      <c r="K797"/>
    </row>
    <row r="798" spans="11:11" ht="15">
      <c r="K798"/>
    </row>
    <row r="799" spans="11:11" ht="15">
      <c r="K799"/>
    </row>
    <row r="800" spans="11:11" ht="15">
      <c r="K800"/>
    </row>
    <row r="801" spans="11:11" ht="15">
      <c r="K801"/>
    </row>
    <row r="802" spans="11:11" ht="15">
      <c r="K802"/>
    </row>
    <row r="803" spans="11:11" ht="15">
      <c r="K803"/>
    </row>
    <row r="804" spans="11:11" ht="15">
      <c r="K804"/>
    </row>
    <row r="805" spans="11:11" ht="15">
      <c r="K805"/>
    </row>
    <row r="806" spans="11:11" ht="15">
      <c r="K806"/>
    </row>
    <row r="807" spans="11:11" ht="15">
      <c r="K807"/>
    </row>
    <row r="808" spans="11:11" ht="15">
      <c r="K808"/>
    </row>
    <row r="809" spans="11:11" ht="15">
      <c r="K809"/>
    </row>
    <row r="810" spans="11:11" ht="15">
      <c r="K810"/>
    </row>
    <row r="811" spans="11:11" ht="15">
      <c r="K811"/>
    </row>
    <row r="812" spans="11:11" ht="15">
      <c r="K812"/>
    </row>
    <row r="813" spans="11:11" ht="15">
      <c r="K813"/>
    </row>
    <row r="814" spans="11:11" ht="15">
      <c r="K814"/>
    </row>
    <row r="815" spans="11:11" ht="15">
      <c r="K815"/>
    </row>
    <row r="816" spans="11:11" ht="15">
      <c r="K816"/>
    </row>
    <row r="817" spans="11:11" ht="15">
      <c r="K817"/>
    </row>
    <row r="818" spans="11:11" ht="15">
      <c r="K818"/>
    </row>
    <row r="819" spans="11:11" ht="15">
      <c r="K819"/>
    </row>
    <row r="820" spans="11:11" ht="15">
      <c r="K820"/>
    </row>
    <row r="821" spans="11:11" ht="15">
      <c r="K821"/>
    </row>
    <row r="822" spans="11:11" ht="15">
      <c r="K822"/>
    </row>
    <row r="823" spans="11:11" ht="15">
      <c r="K823"/>
    </row>
    <row r="824" spans="11:11" ht="15">
      <c r="K824"/>
    </row>
    <row r="825" spans="11:11" ht="15">
      <c r="K825"/>
    </row>
    <row r="826" spans="11:11" ht="15">
      <c r="K826"/>
    </row>
    <row r="827" spans="11:11" ht="15">
      <c r="K827"/>
    </row>
    <row r="828" spans="11:11" ht="15">
      <c r="K828"/>
    </row>
    <row r="829" spans="11:11" ht="15">
      <c r="K829"/>
    </row>
    <row r="830" spans="11:11" ht="15">
      <c r="K830"/>
    </row>
    <row r="831" spans="11:11" ht="15">
      <c r="K831"/>
    </row>
    <row r="832" spans="11:11" ht="15">
      <c r="K832"/>
    </row>
    <row r="833" spans="11:11" ht="15">
      <c r="K833"/>
    </row>
    <row r="834" spans="11:11" ht="15">
      <c r="K834"/>
    </row>
    <row r="835" spans="11:11" ht="15">
      <c r="K835"/>
    </row>
    <row r="836" spans="11:11" ht="15">
      <c r="K836"/>
    </row>
    <row r="837" spans="11:11" ht="15">
      <c r="K837"/>
    </row>
    <row r="838" spans="11:11" ht="15">
      <c r="K838"/>
    </row>
    <row r="839" spans="11:11" ht="15">
      <c r="K839"/>
    </row>
    <row r="840" spans="11:11" ht="15">
      <c r="K840"/>
    </row>
    <row r="841" spans="11:11" ht="15">
      <c r="K841"/>
    </row>
    <row r="842" spans="11:11" ht="15">
      <c r="K842"/>
    </row>
    <row r="843" spans="11:11" ht="15">
      <c r="K843"/>
    </row>
    <row r="844" spans="11:11" ht="15">
      <c r="K844"/>
    </row>
    <row r="845" spans="11:11" ht="15">
      <c r="K845"/>
    </row>
    <row r="846" spans="11:11" ht="15">
      <c r="K846"/>
    </row>
    <row r="847" spans="11:11" ht="15">
      <c r="K847"/>
    </row>
    <row r="848" spans="11:11" ht="15">
      <c r="K848"/>
    </row>
    <row r="849" spans="11:11" ht="15">
      <c r="K849"/>
    </row>
    <row r="850" spans="11:11" ht="15">
      <c r="K850"/>
    </row>
    <row r="851" spans="11:11" ht="15">
      <c r="K851"/>
    </row>
    <row r="852" spans="11:11" ht="15">
      <c r="K852"/>
    </row>
    <row r="853" spans="11:11" ht="15">
      <c r="K853"/>
    </row>
    <row r="854" spans="11:11" ht="15">
      <c r="K854"/>
    </row>
    <row r="855" spans="11:11" ht="15">
      <c r="K855"/>
    </row>
    <row r="856" spans="11:11" ht="15">
      <c r="K856"/>
    </row>
    <row r="857" spans="11:11" ht="15">
      <c r="K857"/>
    </row>
    <row r="858" spans="11:11" ht="15">
      <c r="K858"/>
    </row>
    <row r="859" spans="11:11" ht="15">
      <c r="K859"/>
    </row>
    <row r="860" spans="11:11" ht="15">
      <c r="K860"/>
    </row>
    <row r="861" spans="11:11" ht="15">
      <c r="K861"/>
    </row>
    <row r="862" spans="11:11" ht="15">
      <c r="K862"/>
    </row>
    <row r="863" spans="11:11" ht="15">
      <c r="K863"/>
    </row>
    <row r="864" spans="11:11" ht="15">
      <c r="K864"/>
    </row>
    <row r="865" spans="11:11" ht="15">
      <c r="K865"/>
    </row>
    <row r="866" spans="11:11" ht="15">
      <c r="K866"/>
    </row>
    <row r="867" spans="11:11" ht="15">
      <c r="K867"/>
    </row>
    <row r="868" spans="11:11" ht="15">
      <c r="K868"/>
    </row>
    <row r="869" spans="11:11" ht="15">
      <c r="K869"/>
    </row>
    <row r="870" spans="11:11" ht="15">
      <c r="K870"/>
    </row>
    <row r="871" spans="11:11" ht="15">
      <c r="K871"/>
    </row>
    <row r="872" spans="11:11" ht="15">
      <c r="K872"/>
    </row>
    <row r="873" spans="11:11" ht="15">
      <c r="K873"/>
    </row>
    <row r="874" spans="11:11" ht="15">
      <c r="K874"/>
    </row>
    <row r="875" spans="11:11" ht="15">
      <c r="K875"/>
    </row>
    <row r="876" spans="11:11" ht="15">
      <c r="K876"/>
    </row>
    <row r="877" spans="11:11" ht="15">
      <c r="K877"/>
    </row>
    <row r="878" spans="11:11" ht="15">
      <c r="K878"/>
    </row>
    <row r="879" spans="11:11" ht="15">
      <c r="K879"/>
    </row>
    <row r="880" spans="11:11" ht="15">
      <c r="K880"/>
    </row>
    <row r="881" spans="11:11" ht="15">
      <c r="K881"/>
    </row>
    <row r="882" spans="11:11" ht="15">
      <c r="K882"/>
    </row>
    <row r="883" spans="11:11" ht="15">
      <c r="K883"/>
    </row>
    <row r="884" spans="11:11" ht="15">
      <c r="K884"/>
    </row>
    <row r="885" spans="11:11" ht="15">
      <c r="K885"/>
    </row>
    <row r="886" spans="11:11" ht="15">
      <c r="K886"/>
    </row>
    <row r="887" spans="11:11" ht="15">
      <c r="K887"/>
    </row>
    <row r="888" spans="11:11" ht="15">
      <c r="K888"/>
    </row>
    <row r="889" spans="11:11" ht="15">
      <c r="K889"/>
    </row>
    <row r="890" spans="11:11" ht="15">
      <c r="K890"/>
    </row>
    <row r="891" spans="11:11" ht="15">
      <c r="K891"/>
    </row>
    <row r="892" spans="11:11" ht="15">
      <c r="K892"/>
    </row>
    <row r="893" spans="11:11" ht="15">
      <c r="K893"/>
    </row>
    <row r="894" spans="11:11" ht="15">
      <c r="K894"/>
    </row>
    <row r="895" spans="11:11" ht="15">
      <c r="K895"/>
    </row>
    <row r="896" spans="11:11" ht="15">
      <c r="K896"/>
    </row>
    <row r="897" spans="11:11" ht="15">
      <c r="K897"/>
    </row>
    <row r="898" spans="11:11" ht="15">
      <c r="K898"/>
    </row>
    <row r="899" spans="11:11" ht="15">
      <c r="K899"/>
    </row>
    <row r="900" spans="11:11" ht="15">
      <c r="K900"/>
    </row>
    <row r="901" spans="11:11" ht="15">
      <c r="K901"/>
    </row>
    <row r="902" spans="11:11" ht="15">
      <c r="K902"/>
    </row>
    <row r="903" spans="11:11" ht="15">
      <c r="K903"/>
    </row>
    <row r="904" spans="11:11" ht="15">
      <c r="K904"/>
    </row>
    <row r="905" spans="11:11" ht="15">
      <c r="K905"/>
    </row>
    <row r="906" spans="11:11" ht="15">
      <c r="K906"/>
    </row>
    <row r="907" spans="11:11" ht="15">
      <c r="K907"/>
    </row>
    <row r="908" spans="11:11" ht="15">
      <c r="K908"/>
    </row>
    <row r="909" spans="11:11" ht="15">
      <c r="K909"/>
    </row>
    <row r="910" spans="11:11" ht="15">
      <c r="K910"/>
    </row>
    <row r="911" spans="11:11" ht="15">
      <c r="K911"/>
    </row>
    <row r="912" spans="11:11" ht="15">
      <c r="K912"/>
    </row>
    <row r="913" spans="11:11" ht="15">
      <c r="K913"/>
    </row>
    <row r="914" spans="11:11" ht="15">
      <c r="K914"/>
    </row>
    <row r="915" spans="11:11" ht="15">
      <c r="K915"/>
    </row>
    <row r="916" spans="11:11" ht="15">
      <c r="K916"/>
    </row>
    <row r="917" spans="11:11" ht="15">
      <c r="K917"/>
    </row>
    <row r="918" spans="11:11" ht="15">
      <c r="K918"/>
    </row>
    <row r="919" spans="11:11" ht="15">
      <c r="K919"/>
    </row>
    <row r="920" spans="11:11" ht="15">
      <c r="K920"/>
    </row>
    <row r="921" spans="11:11" ht="15">
      <c r="K921"/>
    </row>
    <row r="922" spans="11:11" ht="15">
      <c r="K922"/>
    </row>
    <row r="923" spans="11:11" ht="15">
      <c r="K923"/>
    </row>
    <row r="924" spans="11:11" ht="15">
      <c r="K924"/>
    </row>
    <row r="925" spans="11:11" ht="15">
      <c r="K925"/>
    </row>
    <row r="926" spans="11:11" ht="15">
      <c r="K926"/>
    </row>
    <row r="927" spans="11:11" ht="15">
      <c r="K927"/>
    </row>
    <row r="928" spans="11:11" ht="15">
      <c r="K928"/>
    </row>
    <row r="929" spans="11:11" ht="15">
      <c r="K929"/>
    </row>
    <row r="930" spans="11:11" ht="15">
      <c r="K930"/>
    </row>
    <row r="931" spans="11:11" ht="15">
      <c r="K931"/>
    </row>
    <row r="932" spans="11:11" ht="15">
      <c r="K932"/>
    </row>
    <row r="933" spans="11:11" ht="15">
      <c r="K933"/>
    </row>
    <row r="934" spans="11:11" ht="15">
      <c r="K934"/>
    </row>
    <row r="935" spans="11:11" ht="15">
      <c r="K935"/>
    </row>
    <row r="936" spans="11:11" ht="15">
      <c r="K936"/>
    </row>
    <row r="937" spans="11:11" ht="15">
      <c r="K937"/>
    </row>
    <row r="938" spans="11:11" ht="15">
      <c r="K938"/>
    </row>
    <row r="939" spans="11:11" ht="15">
      <c r="K939"/>
    </row>
    <row r="940" spans="11:11" ht="15">
      <c r="K940"/>
    </row>
    <row r="941" spans="11:11" ht="15">
      <c r="K941"/>
    </row>
    <row r="942" spans="11:11" ht="15">
      <c r="K942"/>
    </row>
    <row r="943" spans="11:11" ht="15">
      <c r="K943"/>
    </row>
    <row r="944" spans="11:11" ht="15">
      <c r="K944"/>
    </row>
    <row r="945" spans="11:11" ht="15">
      <c r="K945"/>
    </row>
    <row r="946" spans="11:11" ht="15">
      <c r="K946"/>
    </row>
    <row r="947" spans="11:11" ht="15">
      <c r="K947"/>
    </row>
    <row r="948" spans="11:11" ht="15">
      <c r="K948"/>
    </row>
    <row r="949" spans="11:11" ht="15">
      <c r="K949"/>
    </row>
    <row r="950" spans="11:11" ht="15">
      <c r="K950"/>
    </row>
    <row r="951" spans="11:11" ht="15">
      <c r="K951"/>
    </row>
    <row r="952" spans="11:11" ht="15">
      <c r="K952"/>
    </row>
    <row r="953" spans="11:11" ht="15">
      <c r="K953"/>
    </row>
    <row r="954" spans="11:11" ht="15">
      <c r="K954"/>
    </row>
    <row r="955" spans="11:11" ht="15">
      <c r="K955"/>
    </row>
    <row r="956" spans="11:11" ht="15">
      <c r="K956"/>
    </row>
    <row r="957" spans="11:11" ht="15">
      <c r="K957"/>
    </row>
    <row r="958" spans="11:11" ht="15">
      <c r="K958"/>
    </row>
    <row r="959" spans="11:11" ht="15">
      <c r="K959"/>
    </row>
    <row r="960" spans="11:11" ht="15">
      <c r="K960"/>
    </row>
    <row r="961" spans="11:11" ht="15">
      <c r="K961"/>
    </row>
    <row r="962" spans="11:11" ht="15">
      <c r="K962"/>
    </row>
    <row r="963" spans="11:11" ht="15">
      <c r="K963"/>
    </row>
    <row r="964" spans="11:11" ht="15">
      <c r="K964"/>
    </row>
    <row r="965" spans="11:11" ht="15">
      <c r="K965"/>
    </row>
    <row r="966" spans="11:11" ht="15">
      <c r="K966"/>
    </row>
    <row r="967" spans="11:11" ht="15">
      <c r="K967"/>
    </row>
    <row r="968" spans="11:11" ht="15">
      <c r="K968"/>
    </row>
    <row r="969" spans="11:11" ht="15">
      <c r="K969"/>
    </row>
    <row r="970" spans="11:11" ht="15">
      <c r="K970"/>
    </row>
    <row r="971" spans="11:11" ht="15">
      <c r="K971"/>
    </row>
    <row r="972" spans="11:11" ht="15">
      <c r="K972"/>
    </row>
    <row r="973" spans="11:11" ht="15">
      <c r="K973"/>
    </row>
    <row r="974" spans="11:11" ht="15">
      <c r="K974"/>
    </row>
    <row r="975" spans="11:11" ht="15">
      <c r="K975"/>
    </row>
    <row r="976" spans="11:11" ht="15">
      <c r="K976"/>
    </row>
    <row r="977" spans="11:11" ht="15">
      <c r="K977"/>
    </row>
    <row r="978" spans="11:11" ht="15">
      <c r="K978"/>
    </row>
    <row r="979" spans="11:11" ht="15">
      <c r="K979"/>
    </row>
    <row r="980" spans="11:11" ht="15">
      <c r="K980"/>
    </row>
    <row r="981" spans="11:11" ht="15">
      <c r="K981"/>
    </row>
    <row r="982" spans="11:11" ht="15">
      <c r="K982"/>
    </row>
    <row r="983" spans="11:11" ht="15">
      <c r="K983"/>
    </row>
    <row r="984" spans="11:11" ht="15">
      <c r="K984"/>
    </row>
    <row r="985" spans="11:11" ht="15">
      <c r="K985"/>
    </row>
    <row r="986" spans="11:11" ht="15">
      <c r="K986"/>
    </row>
    <row r="987" spans="11:11" ht="15">
      <c r="K987"/>
    </row>
    <row r="988" spans="11:11" ht="15">
      <c r="K988"/>
    </row>
    <row r="989" spans="11:11" ht="15">
      <c r="K989"/>
    </row>
    <row r="990" spans="11:11" ht="15">
      <c r="K990"/>
    </row>
    <row r="991" spans="11:11" ht="15">
      <c r="K991"/>
    </row>
    <row r="992" spans="11:11" ht="15">
      <c r="K992"/>
    </row>
    <row r="993" spans="11:11" ht="15">
      <c r="K993"/>
    </row>
    <row r="994" spans="11:11" ht="15">
      <c r="K994"/>
    </row>
    <row r="995" spans="11:11" ht="15">
      <c r="K995"/>
    </row>
    <row r="996" spans="11:11" ht="15">
      <c r="K996"/>
    </row>
    <row r="997" spans="11:11" ht="15">
      <c r="K997"/>
    </row>
    <row r="998" spans="11:11" ht="15">
      <c r="K998"/>
    </row>
    <row r="999" spans="11:11" ht="15">
      <c r="K999"/>
    </row>
    <row r="1000" spans="11:11" ht="15">
      <c r="K1000"/>
    </row>
    <row r="1001" spans="11:11" ht="15">
      <c r="K1001"/>
    </row>
    <row r="1002" spans="11:11" ht="15">
      <c r="K1002"/>
    </row>
    <row r="1003" spans="11:11" ht="15">
      <c r="K1003"/>
    </row>
    <row r="1004" spans="11:11" ht="15">
      <c r="K1004"/>
    </row>
    <row r="1005" spans="11:11" ht="15">
      <c r="K1005"/>
    </row>
    <row r="1006" spans="11:11" ht="15">
      <c r="K1006"/>
    </row>
    <row r="1007" spans="11:11" ht="15">
      <c r="K1007"/>
    </row>
    <row r="1008" spans="11:11" ht="15">
      <c r="K1008"/>
    </row>
    <row r="1009" spans="11:11" ht="15">
      <c r="K1009"/>
    </row>
    <row r="1010" spans="11:11" ht="15">
      <c r="K1010"/>
    </row>
    <row r="1011" spans="11:11" ht="15">
      <c r="K1011"/>
    </row>
    <row r="1012" spans="11:11" ht="15">
      <c r="K1012"/>
    </row>
    <row r="1013" spans="11:11" ht="15">
      <c r="K1013"/>
    </row>
    <row r="1014" spans="11:11" ht="15">
      <c r="K1014"/>
    </row>
    <row r="1015" spans="11:11" ht="15">
      <c r="K1015"/>
    </row>
    <row r="1016" spans="11:11" ht="15">
      <c r="K1016"/>
    </row>
    <row r="1017" spans="11:11" ht="15">
      <c r="K1017"/>
    </row>
    <row r="1018" spans="11:11" ht="15">
      <c r="K1018"/>
    </row>
    <row r="1019" spans="11:11" ht="15">
      <c r="K1019"/>
    </row>
    <row r="1020" spans="11:11" ht="15">
      <c r="K1020"/>
    </row>
    <row r="1021" spans="11:11" ht="15">
      <c r="K1021"/>
    </row>
    <row r="1022" spans="11:11" ht="15">
      <c r="K1022"/>
    </row>
    <row r="1023" spans="11:11" ht="15">
      <c r="K1023"/>
    </row>
    <row r="1024" spans="11:11" ht="15">
      <c r="K1024"/>
    </row>
    <row r="1025" spans="11:11" ht="15">
      <c r="K1025"/>
    </row>
    <row r="1026" spans="11:11" thickBot="1">
      <c r="K1026"/>
    </row>
    <row r="1027" spans="11:11" ht="15"/>
    <row r="1028" spans="11:11" ht="15"/>
    <row r="1029" spans="11:11" ht="15"/>
    <row r="1030" spans="11:11" ht="15"/>
  </sheetData>
  <mergeCells count="38">
    <mergeCell ref="B289:B296"/>
    <mergeCell ref="B307:B312"/>
    <mergeCell ref="B244:B250"/>
    <mergeCell ref="B252:B260"/>
    <mergeCell ref="B272:B278"/>
    <mergeCell ref="B262:B266"/>
    <mergeCell ref="B267:B270"/>
    <mergeCell ref="B298:B299"/>
    <mergeCell ref="B300:B305"/>
    <mergeCell ref="B234:B242"/>
    <mergeCell ref="B280:B287"/>
    <mergeCell ref="B147:B152"/>
    <mergeCell ref="B154:B157"/>
    <mergeCell ref="B159:B163"/>
    <mergeCell ref="B179:B185"/>
    <mergeCell ref="B187:B191"/>
    <mergeCell ref="B193:B196"/>
    <mergeCell ref="B212:B214"/>
    <mergeCell ref="B216:B224"/>
    <mergeCell ref="B226:B231"/>
    <mergeCell ref="B198:B201"/>
    <mergeCell ref="B202:B203"/>
    <mergeCell ref="B115:B120"/>
    <mergeCell ref="B122:B126"/>
    <mergeCell ref="B128:B132"/>
    <mergeCell ref="B141:B145"/>
    <mergeCell ref="B134:B135"/>
    <mergeCell ref="B136:B139"/>
    <mergeCell ref="B36:B42"/>
    <mergeCell ref="B44:B52"/>
    <mergeCell ref="B60:B66"/>
    <mergeCell ref="B69:B74"/>
    <mergeCell ref="B102:B105"/>
    <mergeCell ref="A1:K1"/>
    <mergeCell ref="B11:B17"/>
    <mergeCell ref="B4:B9"/>
    <mergeCell ref="B19:B26"/>
    <mergeCell ref="B28:B33"/>
  </mergeCells>
  <pageMargins left="0.7" right="0.7" top="0.75" bottom="0.75" header="0.3" footer="0.3"/>
  <pageSetup paperSize="5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topLeftCell="A79" workbookViewId="0">
      <selection activeCell="J14" sqref="J14"/>
    </sheetView>
  </sheetViews>
  <sheetFormatPr defaultRowHeight="15"/>
  <cols>
    <col min="1" max="1" width="22.42578125" customWidth="1"/>
    <col min="2" max="2" width="15.5703125" style="78" customWidth="1"/>
    <col min="3" max="3" width="30.85546875" customWidth="1"/>
    <col min="4" max="4" width="10.42578125" customWidth="1"/>
    <col min="5" max="5" width="37.42578125" style="54" customWidth="1"/>
    <col min="6" max="6" width="5.7109375" customWidth="1"/>
    <col min="7" max="7" width="6" customWidth="1"/>
    <col min="8" max="8" width="5.7109375" customWidth="1"/>
    <col min="9" max="9" width="5" customWidth="1"/>
    <col min="10" max="10" width="8.42578125" style="36" customWidth="1"/>
    <col min="11" max="11" width="5.5703125" style="25" customWidth="1"/>
  </cols>
  <sheetData>
    <row r="1" spans="1:11" ht="24" thickBot="1">
      <c r="A1" s="393" t="s">
        <v>2704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5.75" thickBot="1">
      <c r="A2" s="51" t="s">
        <v>4</v>
      </c>
      <c r="B2" s="51" t="s">
        <v>5</v>
      </c>
      <c r="C2" s="51" t="s">
        <v>2799</v>
      </c>
      <c r="D2" s="51" t="s">
        <v>2</v>
      </c>
      <c r="E2" s="267" t="s">
        <v>3</v>
      </c>
      <c r="F2" s="51" t="s">
        <v>3321</v>
      </c>
      <c r="G2" s="51" t="s">
        <v>3322</v>
      </c>
      <c r="H2" s="51" t="s">
        <v>3326</v>
      </c>
      <c r="I2" s="51" t="s">
        <v>3324</v>
      </c>
      <c r="J2" s="59" t="s">
        <v>3336</v>
      </c>
      <c r="K2" s="51" t="s">
        <v>3325</v>
      </c>
    </row>
    <row r="3" spans="1:11" ht="15.75" thickBot="1">
      <c r="A3" s="268" t="s">
        <v>2705</v>
      </c>
      <c r="B3" s="48" t="s">
        <v>2706</v>
      </c>
      <c r="C3" s="47" t="s">
        <v>2707</v>
      </c>
      <c r="D3" s="48">
        <v>614408109</v>
      </c>
      <c r="E3" s="52" t="s">
        <v>70</v>
      </c>
      <c r="F3" s="49">
        <v>3</v>
      </c>
      <c r="G3" s="49">
        <v>3.86</v>
      </c>
      <c r="H3" s="49">
        <v>4</v>
      </c>
      <c r="I3" s="49">
        <v>4</v>
      </c>
      <c r="J3" s="269">
        <f>SUM(F3:I3)/4</f>
        <v>3.7149999999999999</v>
      </c>
      <c r="K3" s="51" t="s">
        <v>3327</v>
      </c>
    </row>
    <row r="4" spans="1:11" ht="15.75" thickBot="1">
      <c r="A4" s="204"/>
      <c r="B4" s="48"/>
      <c r="C4" s="47" t="s">
        <v>2708</v>
      </c>
      <c r="D4" s="48">
        <v>614409093</v>
      </c>
      <c r="E4" s="52" t="s">
        <v>70</v>
      </c>
      <c r="F4" s="49">
        <v>3.07</v>
      </c>
      <c r="G4" s="49">
        <v>3.78</v>
      </c>
      <c r="H4" s="49">
        <v>4</v>
      </c>
      <c r="I4" s="49">
        <v>4</v>
      </c>
      <c r="J4" s="269">
        <f t="shared" ref="J4:J67" si="0">SUM(F4:I4)/4</f>
        <v>3.7124999999999999</v>
      </c>
      <c r="K4" s="51" t="s">
        <v>3327</v>
      </c>
    </row>
    <row r="5" spans="1:11" ht="15.75" thickBot="1">
      <c r="A5" s="204"/>
      <c r="B5" s="48"/>
      <c r="C5" s="47" t="s">
        <v>2709</v>
      </c>
      <c r="D5" s="48">
        <v>311409077</v>
      </c>
      <c r="E5" s="52" t="s">
        <v>13</v>
      </c>
      <c r="F5" s="49">
        <v>3.07</v>
      </c>
      <c r="G5" s="49">
        <v>3.78</v>
      </c>
      <c r="H5" s="49">
        <v>4</v>
      </c>
      <c r="I5" s="49">
        <v>4</v>
      </c>
      <c r="J5" s="269">
        <f t="shared" si="0"/>
        <v>3.7124999999999999</v>
      </c>
      <c r="K5" s="51" t="s">
        <v>3327</v>
      </c>
    </row>
    <row r="6" spans="1:11" ht="15.75" thickBot="1">
      <c r="A6" s="204"/>
      <c r="B6" s="48"/>
      <c r="C6" s="47" t="s">
        <v>2710</v>
      </c>
      <c r="D6" s="48">
        <v>311409059</v>
      </c>
      <c r="E6" s="52" t="s">
        <v>74</v>
      </c>
      <c r="F6" s="49">
        <v>3.07</v>
      </c>
      <c r="G6" s="49">
        <v>3.57</v>
      </c>
      <c r="H6" s="49">
        <v>4</v>
      </c>
      <c r="I6" s="49">
        <v>4</v>
      </c>
      <c r="J6" s="269">
        <f t="shared" si="0"/>
        <v>3.66</v>
      </c>
      <c r="K6" s="51" t="s">
        <v>3327</v>
      </c>
    </row>
    <row r="7" spans="1:11" ht="15.75" thickBot="1">
      <c r="A7" s="204"/>
      <c r="B7" s="48"/>
      <c r="C7" s="47" t="s">
        <v>2711</v>
      </c>
      <c r="D7" s="48">
        <v>633409031</v>
      </c>
      <c r="E7" s="52" t="s">
        <v>246</v>
      </c>
      <c r="F7" s="49">
        <v>3.5</v>
      </c>
      <c r="G7" s="49">
        <v>3.71</v>
      </c>
      <c r="H7" s="49">
        <v>4</v>
      </c>
      <c r="I7" s="49">
        <v>4</v>
      </c>
      <c r="J7" s="269">
        <f t="shared" si="0"/>
        <v>3.8025000000000002</v>
      </c>
      <c r="K7" s="51" t="s">
        <v>3327</v>
      </c>
    </row>
    <row r="8" spans="1:11" ht="15.75" thickBot="1">
      <c r="A8" s="204"/>
      <c r="B8" s="48"/>
      <c r="C8" s="47" t="s">
        <v>2712</v>
      </c>
      <c r="D8" s="48">
        <v>311409057</v>
      </c>
      <c r="E8" s="52" t="s">
        <v>74</v>
      </c>
      <c r="F8" s="49">
        <v>3.86</v>
      </c>
      <c r="G8" s="49">
        <v>3.86</v>
      </c>
      <c r="H8" s="49">
        <v>4</v>
      </c>
      <c r="I8" s="49">
        <v>4</v>
      </c>
      <c r="J8" s="269">
        <f t="shared" si="0"/>
        <v>3.9299999999999997</v>
      </c>
      <c r="K8" s="51" t="s">
        <v>3327</v>
      </c>
    </row>
    <row r="9" spans="1:11" ht="15.75" thickBot="1">
      <c r="A9" s="204"/>
      <c r="B9" s="48"/>
      <c r="C9" s="47" t="s">
        <v>2713</v>
      </c>
      <c r="D9" s="48">
        <v>811409086</v>
      </c>
      <c r="E9" s="52" t="s">
        <v>88</v>
      </c>
      <c r="F9" s="49">
        <v>3.07</v>
      </c>
      <c r="G9" s="49">
        <v>3.78</v>
      </c>
      <c r="H9" s="49">
        <v>4</v>
      </c>
      <c r="I9" s="49">
        <v>4</v>
      </c>
      <c r="J9" s="269">
        <f t="shared" si="0"/>
        <v>3.7124999999999999</v>
      </c>
      <c r="K9" s="51" t="s">
        <v>3327</v>
      </c>
    </row>
    <row r="10" spans="1:11" ht="15.75" thickBot="1">
      <c r="A10" s="204"/>
      <c r="B10" s="48"/>
      <c r="C10" s="47" t="s">
        <v>2714</v>
      </c>
      <c r="D10" s="48">
        <v>231409010</v>
      </c>
      <c r="E10" s="52" t="s">
        <v>46</v>
      </c>
      <c r="F10" s="49">
        <v>3.36</v>
      </c>
      <c r="G10" s="49">
        <v>3.78</v>
      </c>
      <c r="H10" s="49">
        <v>4</v>
      </c>
      <c r="I10" s="49">
        <v>4</v>
      </c>
      <c r="J10" s="269">
        <f t="shared" si="0"/>
        <v>3.7850000000000001</v>
      </c>
      <c r="K10" s="51" t="s">
        <v>3327</v>
      </c>
    </row>
    <row r="11" spans="1:11" ht="15.75" thickBot="1">
      <c r="A11" s="204"/>
      <c r="B11" s="48"/>
      <c r="C11" s="47" t="s">
        <v>2715</v>
      </c>
      <c r="D11" s="48">
        <v>921409054</v>
      </c>
      <c r="E11" s="52" t="s">
        <v>13</v>
      </c>
      <c r="F11" s="49">
        <v>3.36</v>
      </c>
      <c r="G11" s="49">
        <v>3.64</v>
      </c>
      <c r="H11" s="49">
        <v>4</v>
      </c>
      <c r="I11" s="49">
        <v>4</v>
      </c>
      <c r="J11" s="269">
        <f t="shared" si="0"/>
        <v>3.75</v>
      </c>
      <c r="K11" s="51" t="s">
        <v>3327</v>
      </c>
    </row>
    <row r="12" spans="1:11" ht="15.75" thickBot="1">
      <c r="A12" s="204"/>
      <c r="B12" s="48"/>
      <c r="C12" s="47" t="s">
        <v>2716</v>
      </c>
      <c r="D12" s="48">
        <v>831409089</v>
      </c>
      <c r="E12" s="52" t="s">
        <v>9</v>
      </c>
      <c r="F12" s="49">
        <v>3</v>
      </c>
      <c r="G12" s="49">
        <v>3.85</v>
      </c>
      <c r="H12" s="49">
        <v>4</v>
      </c>
      <c r="I12" s="49">
        <v>4</v>
      </c>
      <c r="J12" s="269">
        <f t="shared" si="0"/>
        <v>3.7124999999999999</v>
      </c>
      <c r="K12" s="51" t="s">
        <v>3327</v>
      </c>
    </row>
    <row r="13" spans="1:11" ht="15.75" thickBot="1">
      <c r="A13" s="204"/>
      <c r="B13" s="48"/>
      <c r="C13" s="47" t="s">
        <v>2717</v>
      </c>
      <c r="D13" s="48">
        <v>931409048</v>
      </c>
      <c r="E13" s="52" t="s">
        <v>124</v>
      </c>
      <c r="F13" s="49">
        <v>3.36</v>
      </c>
      <c r="G13" s="49">
        <v>3.64</v>
      </c>
      <c r="H13" s="49">
        <v>4</v>
      </c>
      <c r="I13" s="49">
        <v>4</v>
      </c>
      <c r="J13" s="269">
        <f t="shared" si="0"/>
        <v>3.75</v>
      </c>
      <c r="K13" s="51" t="s">
        <v>3327</v>
      </c>
    </row>
    <row r="14" spans="1:11" ht="15.75" thickBot="1">
      <c r="A14" s="204"/>
      <c r="B14" s="48"/>
      <c r="C14" s="47" t="s">
        <v>2718</v>
      </c>
      <c r="D14" s="48">
        <v>931409104</v>
      </c>
      <c r="E14" s="52" t="s">
        <v>124</v>
      </c>
      <c r="F14" s="49">
        <v>3.36</v>
      </c>
      <c r="G14" s="49">
        <v>3.71</v>
      </c>
      <c r="H14" s="49">
        <v>4</v>
      </c>
      <c r="I14" s="49">
        <v>4</v>
      </c>
      <c r="J14" s="269">
        <f t="shared" si="0"/>
        <v>3.7675000000000001</v>
      </c>
      <c r="K14" s="51" t="s">
        <v>3327</v>
      </c>
    </row>
    <row r="15" spans="1:11" ht="15.75" thickBot="1">
      <c r="A15" s="204"/>
      <c r="B15" s="48" t="s">
        <v>2719</v>
      </c>
      <c r="C15" s="47" t="s">
        <v>2720</v>
      </c>
      <c r="D15" s="48">
        <v>614409029</v>
      </c>
      <c r="E15" s="52" t="s">
        <v>70</v>
      </c>
      <c r="F15" s="298">
        <v>2.0699999999999998</v>
      </c>
      <c r="G15" s="270">
        <v>3.86</v>
      </c>
      <c r="H15" s="49">
        <v>4</v>
      </c>
      <c r="I15" s="49">
        <v>4</v>
      </c>
      <c r="J15" s="269">
        <f t="shared" si="0"/>
        <v>3.4824999999999999</v>
      </c>
      <c r="K15" s="51" t="s">
        <v>3328</v>
      </c>
    </row>
    <row r="16" spans="1:11" ht="15.75" thickBot="1">
      <c r="A16" s="204"/>
      <c r="B16" s="48"/>
      <c r="C16" s="47" t="s">
        <v>2721</v>
      </c>
      <c r="D16" s="48">
        <v>811409152</v>
      </c>
      <c r="E16" s="52" t="s">
        <v>88</v>
      </c>
      <c r="F16" s="298">
        <v>2.21</v>
      </c>
      <c r="G16" s="270">
        <v>3.78</v>
      </c>
      <c r="H16" s="49">
        <v>4</v>
      </c>
      <c r="I16" s="49">
        <v>4</v>
      </c>
      <c r="J16" s="269">
        <f t="shared" si="0"/>
        <v>3.4975000000000001</v>
      </c>
      <c r="K16" s="51" t="s">
        <v>3328</v>
      </c>
    </row>
    <row r="17" spans="1:11" ht="15.75" thickBot="1">
      <c r="A17" s="204"/>
      <c r="B17" s="48"/>
      <c r="C17" s="47" t="s">
        <v>2722</v>
      </c>
      <c r="D17" s="48">
        <v>911409071</v>
      </c>
      <c r="E17" s="52" t="s">
        <v>19</v>
      </c>
      <c r="F17" s="298">
        <v>2.5</v>
      </c>
      <c r="G17" s="270">
        <v>3.71</v>
      </c>
      <c r="H17" s="49">
        <v>4</v>
      </c>
      <c r="I17" s="49">
        <v>4</v>
      </c>
      <c r="J17" s="269">
        <f t="shared" si="0"/>
        <v>3.5525000000000002</v>
      </c>
      <c r="K17" s="51" t="s">
        <v>3327</v>
      </c>
    </row>
    <row r="18" spans="1:11" ht="15.75" thickBot="1">
      <c r="A18" s="204"/>
      <c r="B18" s="48"/>
      <c r="C18" s="47" t="s">
        <v>2723</v>
      </c>
      <c r="D18" s="48">
        <v>911409090</v>
      </c>
      <c r="E18" s="52" t="s">
        <v>19</v>
      </c>
      <c r="F18" s="270">
        <v>3</v>
      </c>
      <c r="G18" s="270">
        <v>3.5</v>
      </c>
      <c r="H18" s="49">
        <v>4</v>
      </c>
      <c r="I18" s="49">
        <v>4</v>
      </c>
      <c r="J18" s="269">
        <f t="shared" si="0"/>
        <v>3.625</v>
      </c>
      <c r="K18" s="51" t="s">
        <v>3327</v>
      </c>
    </row>
    <row r="19" spans="1:11" ht="15.75" thickBot="1">
      <c r="A19" s="204"/>
      <c r="B19" s="48"/>
      <c r="C19" s="47" t="s">
        <v>2724</v>
      </c>
      <c r="D19" s="48">
        <v>931409010</v>
      </c>
      <c r="E19" s="52" t="s">
        <v>124</v>
      </c>
      <c r="F19" s="298">
        <v>2.0699999999999998</v>
      </c>
      <c r="G19" s="270">
        <v>3.86</v>
      </c>
      <c r="H19" s="49">
        <v>4</v>
      </c>
      <c r="I19" s="49">
        <v>4</v>
      </c>
      <c r="J19" s="269">
        <f t="shared" si="0"/>
        <v>3.4824999999999999</v>
      </c>
      <c r="K19" s="51" t="s">
        <v>3328</v>
      </c>
    </row>
    <row r="20" spans="1:11" ht="15.75" thickBot="1">
      <c r="A20" s="204"/>
      <c r="B20" s="48"/>
      <c r="C20" s="47" t="s">
        <v>2725</v>
      </c>
      <c r="D20" s="48">
        <v>613409050</v>
      </c>
      <c r="E20" s="52" t="s">
        <v>206</v>
      </c>
      <c r="F20" s="270">
        <v>3.14</v>
      </c>
      <c r="G20" s="270">
        <v>3.78</v>
      </c>
      <c r="H20" s="49">
        <v>4</v>
      </c>
      <c r="I20" s="49">
        <v>4</v>
      </c>
      <c r="J20" s="269">
        <f t="shared" si="0"/>
        <v>3.73</v>
      </c>
      <c r="K20" s="51" t="s">
        <v>3327</v>
      </c>
    </row>
    <row r="21" spans="1:11" ht="15.75" thickBot="1">
      <c r="A21" s="204"/>
      <c r="B21" s="48"/>
      <c r="C21" s="47" t="s">
        <v>2726</v>
      </c>
      <c r="D21" s="48">
        <v>544409016</v>
      </c>
      <c r="E21" s="52" t="s">
        <v>1720</v>
      </c>
      <c r="F21" s="270">
        <v>3.14</v>
      </c>
      <c r="G21" s="270">
        <v>3.71</v>
      </c>
      <c r="H21" s="49">
        <v>4</v>
      </c>
      <c r="I21" s="49">
        <v>4</v>
      </c>
      <c r="J21" s="269">
        <f t="shared" si="0"/>
        <v>3.7124999999999999</v>
      </c>
      <c r="K21" s="51" t="s">
        <v>3327</v>
      </c>
    </row>
    <row r="22" spans="1:11" ht="15.75" thickBot="1">
      <c r="A22" s="204"/>
      <c r="B22" s="48"/>
      <c r="C22" s="47" t="s">
        <v>2727</v>
      </c>
      <c r="D22" s="48">
        <v>531409065</v>
      </c>
      <c r="E22" s="52" t="s">
        <v>113</v>
      </c>
      <c r="F22" s="270">
        <v>3.14</v>
      </c>
      <c r="G22" s="270">
        <v>3.86</v>
      </c>
      <c r="H22" s="49">
        <v>4</v>
      </c>
      <c r="I22" s="49">
        <v>4</v>
      </c>
      <c r="J22" s="269">
        <f t="shared" si="0"/>
        <v>3.75</v>
      </c>
      <c r="K22" s="51" t="s">
        <v>3327</v>
      </c>
    </row>
    <row r="23" spans="1:11" ht="15.75" thickBot="1">
      <c r="A23" s="204"/>
      <c r="B23" s="48"/>
      <c r="C23" s="47" t="s">
        <v>2728</v>
      </c>
      <c r="D23" s="48">
        <v>544409012</v>
      </c>
      <c r="E23" s="52" t="s">
        <v>1720</v>
      </c>
      <c r="F23" s="270">
        <v>3.14</v>
      </c>
      <c r="G23" s="270">
        <v>3.71</v>
      </c>
      <c r="H23" s="49">
        <v>4</v>
      </c>
      <c r="I23" s="49">
        <v>4</v>
      </c>
      <c r="J23" s="269">
        <f t="shared" si="0"/>
        <v>3.7124999999999999</v>
      </c>
      <c r="K23" s="51" t="s">
        <v>3327</v>
      </c>
    </row>
    <row r="24" spans="1:11" ht="15.75" thickBot="1">
      <c r="A24" s="204"/>
      <c r="B24" s="48"/>
      <c r="C24" s="47" t="s">
        <v>2729</v>
      </c>
      <c r="D24" s="48">
        <v>311409031</v>
      </c>
      <c r="E24" s="52" t="s">
        <v>74</v>
      </c>
      <c r="F24" s="298">
        <v>2.21</v>
      </c>
      <c r="G24" s="270">
        <v>3.57</v>
      </c>
      <c r="H24" s="49">
        <v>4</v>
      </c>
      <c r="I24" s="49">
        <v>4</v>
      </c>
      <c r="J24" s="269">
        <f t="shared" si="0"/>
        <v>3.4449999999999998</v>
      </c>
      <c r="K24" s="51" t="s">
        <v>3328</v>
      </c>
    </row>
    <row r="25" spans="1:11" ht="15.75" thickBot="1">
      <c r="A25" s="204"/>
      <c r="B25" s="48"/>
      <c r="C25" s="47" t="s">
        <v>2730</v>
      </c>
      <c r="D25" s="48">
        <v>321409148</v>
      </c>
      <c r="E25" s="52" t="s">
        <v>25</v>
      </c>
      <c r="F25" s="270">
        <v>3.52</v>
      </c>
      <c r="G25" s="270">
        <v>3.78</v>
      </c>
      <c r="H25" s="49">
        <v>4</v>
      </c>
      <c r="I25" s="49">
        <v>4</v>
      </c>
      <c r="J25" s="269">
        <f t="shared" si="0"/>
        <v>3.8250000000000002</v>
      </c>
      <c r="K25" s="51" t="s">
        <v>3327</v>
      </c>
    </row>
    <row r="26" spans="1:11" ht="15.75" thickBot="1">
      <c r="A26" s="204"/>
      <c r="B26" s="48" t="s">
        <v>2731</v>
      </c>
      <c r="C26" s="271" t="s">
        <v>2732</v>
      </c>
      <c r="D26" s="272">
        <v>831409067</v>
      </c>
      <c r="E26" s="273" t="s">
        <v>9</v>
      </c>
      <c r="F26" s="270">
        <v>3.85</v>
      </c>
      <c r="G26" s="270">
        <v>3.86</v>
      </c>
      <c r="H26" s="270">
        <v>4</v>
      </c>
      <c r="I26" s="270">
        <v>4</v>
      </c>
      <c r="J26" s="274">
        <f t="shared" si="0"/>
        <v>3.9275000000000002</v>
      </c>
      <c r="K26" s="123" t="s">
        <v>3327</v>
      </c>
    </row>
    <row r="27" spans="1:11" ht="15.75" thickBot="1">
      <c r="A27" s="204"/>
      <c r="B27" s="48"/>
      <c r="C27" s="271" t="s">
        <v>2733</v>
      </c>
      <c r="D27" s="272">
        <v>811409111</v>
      </c>
      <c r="E27" s="273" t="s">
        <v>88</v>
      </c>
      <c r="F27" s="270">
        <v>3.85</v>
      </c>
      <c r="G27" s="270">
        <v>3.86</v>
      </c>
      <c r="H27" s="270">
        <v>4</v>
      </c>
      <c r="I27" s="270">
        <v>4</v>
      </c>
      <c r="J27" s="274">
        <f t="shared" si="0"/>
        <v>3.9275000000000002</v>
      </c>
      <c r="K27" s="123" t="s">
        <v>3327</v>
      </c>
    </row>
    <row r="28" spans="1:11" ht="15.75" thickBot="1">
      <c r="A28" s="204"/>
      <c r="B28" s="48"/>
      <c r="C28" s="271" t="s">
        <v>2734</v>
      </c>
      <c r="D28" s="272">
        <v>811409030</v>
      </c>
      <c r="E28" s="273" t="s">
        <v>88</v>
      </c>
      <c r="F28" s="270">
        <v>3.85</v>
      </c>
      <c r="G28" s="270">
        <v>3.86</v>
      </c>
      <c r="H28" s="270">
        <v>4</v>
      </c>
      <c r="I28" s="270">
        <v>4</v>
      </c>
      <c r="J28" s="274">
        <f t="shared" si="0"/>
        <v>3.9275000000000002</v>
      </c>
      <c r="K28" s="123" t="s">
        <v>3327</v>
      </c>
    </row>
    <row r="29" spans="1:11" ht="15.75" thickBot="1">
      <c r="A29" s="204"/>
      <c r="B29" s="48"/>
      <c r="C29" s="271" t="s">
        <v>2735</v>
      </c>
      <c r="D29" s="272">
        <v>832409139</v>
      </c>
      <c r="E29" s="273" t="s">
        <v>39</v>
      </c>
      <c r="F29" s="270">
        <v>3.85</v>
      </c>
      <c r="G29" s="270">
        <v>3.86</v>
      </c>
      <c r="H29" s="270">
        <v>4</v>
      </c>
      <c r="I29" s="270">
        <v>4</v>
      </c>
      <c r="J29" s="274">
        <f t="shared" si="0"/>
        <v>3.9275000000000002</v>
      </c>
      <c r="K29" s="123" t="s">
        <v>3327</v>
      </c>
    </row>
    <row r="30" spans="1:11" ht="15.75" thickBot="1">
      <c r="A30" s="204"/>
      <c r="B30" s="48"/>
      <c r="C30" s="271" t="s">
        <v>2736</v>
      </c>
      <c r="D30" s="272">
        <v>811409155</v>
      </c>
      <c r="E30" s="273" t="s">
        <v>88</v>
      </c>
      <c r="F30" s="270">
        <v>3.85</v>
      </c>
      <c r="G30" s="270">
        <v>3.78</v>
      </c>
      <c r="H30" s="270">
        <v>4</v>
      </c>
      <c r="I30" s="270">
        <v>4</v>
      </c>
      <c r="J30" s="274">
        <f t="shared" si="0"/>
        <v>3.9074999999999998</v>
      </c>
      <c r="K30" s="123" t="s">
        <v>3327</v>
      </c>
    </row>
    <row r="31" spans="1:11" ht="15.75" thickBot="1">
      <c r="A31" s="204"/>
      <c r="B31" s="48"/>
      <c r="C31" s="271" t="s">
        <v>2737</v>
      </c>
      <c r="D31" s="272">
        <v>811409145</v>
      </c>
      <c r="E31" s="273" t="s">
        <v>88</v>
      </c>
      <c r="F31" s="270">
        <v>3.86</v>
      </c>
      <c r="G31" s="270">
        <v>3.78</v>
      </c>
      <c r="H31" s="270">
        <v>4</v>
      </c>
      <c r="I31" s="270">
        <v>4</v>
      </c>
      <c r="J31" s="274">
        <f t="shared" si="0"/>
        <v>3.91</v>
      </c>
      <c r="K31" s="123" t="s">
        <v>3327</v>
      </c>
    </row>
    <row r="32" spans="1:11" ht="15.75" thickBot="1">
      <c r="A32" s="204"/>
      <c r="B32" s="48"/>
      <c r="C32" s="271" t="s">
        <v>2738</v>
      </c>
      <c r="D32" s="272">
        <v>151409100</v>
      </c>
      <c r="E32" s="273" t="s">
        <v>35</v>
      </c>
      <c r="F32" s="270">
        <v>3.85</v>
      </c>
      <c r="G32" s="270">
        <v>3.86</v>
      </c>
      <c r="H32" s="270">
        <v>4</v>
      </c>
      <c r="I32" s="270">
        <v>4</v>
      </c>
      <c r="J32" s="274">
        <f t="shared" si="0"/>
        <v>3.9275000000000002</v>
      </c>
      <c r="K32" s="123" t="s">
        <v>3327</v>
      </c>
    </row>
    <row r="33" spans="1:11" ht="15.75" thickBot="1">
      <c r="A33" s="204"/>
      <c r="B33" s="48"/>
      <c r="C33" s="271" t="s">
        <v>2739</v>
      </c>
      <c r="D33" s="272">
        <v>613409018</v>
      </c>
      <c r="E33" s="273" t="s">
        <v>206</v>
      </c>
      <c r="F33" s="270">
        <v>3.85</v>
      </c>
      <c r="G33" s="270">
        <v>3.86</v>
      </c>
      <c r="H33" s="270">
        <v>4</v>
      </c>
      <c r="I33" s="270">
        <v>4</v>
      </c>
      <c r="J33" s="274">
        <f t="shared" si="0"/>
        <v>3.9275000000000002</v>
      </c>
      <c r="K33" s="123" t="s">
        <v>3327</v>
      </c>
    </row>
    <row r="34" spans="1:11" ht="15.75" thickBot="1">
      <c r="A34" s="204"/>
      <c r="B34" s="48"/>
      <c r="C34" s="271" t="s">
        <v>2781</v>
      </c>
      <c r="D34" s="272">
        <v>841409049</v>
      </c>
      <c r="E34" s="273" t="s">
        <v>2782</v>
      </c>
      <c r="F34" s="270">
        <v>3.85</v>
      </c>
      <c r="G34" s="270">
        <v>3.64</v>
      </c>
      <c r="H34" s="270">
        <v>4</v>
      </c>
      <c r="I34" s="270">
        <v>4</v>
      </c>
      <c r="J34" s="274">
        <f t="shared" si="0"/>
        <v>3.8725000000000001</v>
      </c>
      <c r="K34" s="123" t="s">
        <v>3327</v>
      </c>
    </row>
    <row r="35" spans="1:11" ht="15.75" thickBot="1">
      <c r="A35" s="204"/>
      <c r="B35" s="48"/>
      <c r="C35" s="271" t="s">
        <v>2740</v>
      </c>
      <c r="D35" s="272">
        <v>911409115</v>
      </c>
      <c r="E35" s="273" t="s">
        <v>19</v>
      </c>
      <c r="F35" s="270">
        <v>3.85</v>
      </c>
      <c r="G35" s="270">
        <v>3.86</v>
      </c>
      <c r="H35" s="270">
        <v>4</v>
      </c>
      <c r="I35" s="270">
        <v>4</v>
      </c>
      <c r="J35" s="274">
        <f t="shared" si="0"/>
        <v>3.9275000000000002</v>
      </c>
      <c r="K35" s="123" t="s">
        <v>3327</v>
      </c>
    </row>
    <row r="36" spans="1:11" ht="15.75" thickBot="1">
      <c r="A36" s="204"/>
      <c r="B36" s="48"/>
      <c r="C36" s="271" t="s">
        <v>2741</v>
      </c>
      <c r="D36" s="272">
        <v>811409083</v>
      </c>
      <c r="E36" s="273" t="s">
        <v>88</v>
      </c>
      <c r="F36" s="270">
        <v>3.85</v>
      </c>
      <c r="G36" s="270">
        <v>3.86</v>
      </c>
      <c r="H36" s="270">
        <v>4</v>
      </c>
      <c r="I36" s="270">
        <v>4</v>
      </c>
      <c r="J36" s="274">
        <f t="shared" si="0"/>
        <v>3.9275000000000002</v>
      </c>
      <c r="K36" s="123" t="s">
        <v>3327</v>
      </c>
    </row>
    <row r="37" spans="1:11" ht="15.75" thickBot="1">
      <c r="A37" s="204"/>
      <c r="B37" s="48"/>
      <c r="C37" s="271" t="s">
        <v>2742</v>
      </c>
      <c r="D37" s="272">
        <v>211408355</v>
      </c>
      <c r="E37" s="273" t="s">
        <v>19</v>
      </c>
      <c r="F37" s="270">
        <v>3.85</v>
      </c>
      <c r="G37" s="270">
        <v>3.71</v>
      </c>
      <c r="H37" s="270">
        <v>4</v>
      </c>
      <c r="I37" s="270">
        <v>4</v>
      </c>
      <c r="J37" s="274">
        <f t="shared" si="0"/>
        <v>3.89</v>
      </c>
      <c r="K37" s="123" t="s">
        <v>3327</v>
      </c>
    </row>
    <row r="38" spans="1:11" ht="15.75" thickBot="1">
      <c r="A38" s="204"/>
      <c r="B38" s="48"/>
      <c r="C38" s="271" t="s">
        <v>2743</v>
      </c>
      <c r="D38" s="272">
        <v>211408142</v>
      </c>
      <c r="E38" s="273" t="s">
        <v>19</v>
      </c>
      <c r="F38" s="270">
        <v>3.85</v>
      </c>
      <c r="G38" s="270">
        <v>3.86</v>
      </c>
      <c r="H38" s="270">
        <v>4</v>
      </c>
      <c r="I38" s="270">
        <v>4</v>
      </c>
      <c r="J38" s="274">
        <f t="shared" si="0"/>
        <v>3.9275000000000002</v>
      </c>
      <c r="K38" s="123" t="s">
        <v>3327</v>
      </c>
    </row>
    <row r="39" spans="1:11" ht="15.75" thickBot="1">
      <c r="A39" s="204"/>
      <c r="B39" s="48" t="s">
        <v>2744</v>
      </c>
      <c r="C39" s="271" t="s">
        <v>2745</v>
      </c>
      <c r="D39" s="272">
        <v>614409024</v>
      </c>
      <c r="E39" s="273" t="s">
        <v>70</v>
      </c>
      <c r="F39" s="270">
        <v>3.64</v>
      </c>
      <c r="G39" s="270">
        <v>3.71</v>
      </c>
      <c r="H39" s="270">
        <v>4</v>
      </c>
      <c r="I39" s="270">
        <v>4</v>
      </c>
      <c r="J39" s="274">
        <f t="shared" si="0"/>
        <v>3.8374999999999999</v>
      </c>
      <c r="K39" s="123" t="s">
        <v>3327</v>
      </c>
    </row>
    <row r="40" spans="1:11" ht="15.75" thickBot="1">
      <c r="A40" s="204"/>
      <c r="B40" s="48"/>
      <c r="C40" s="271" t="s">
        <v>2746</v>
      </c>
      <c r="D40" s="272">
        <v>311409033</v>
      </c>
      <c r="E40" s="273" t="s">
        <v>74</v>
      </c>
      <c r="F40" s="270">
        <v>3.64</v>
      </c>
      <c r="G40" s="270">
        <v>3.57</v>
      </c>
      <c r="H40" s="270">
        <v>4</v>
      </c>
      <c r="I40" s="270">
        <v>4</v>
      </c>
      <c r="J40" s="274">
        <f t="shared" si="0"/>
        <v>3.8025000000000002</v>
      </c>
      <c r="K40" s="123" t="s">
        <v>3327</v>
      </c>
    </row>
    <row r="41" spans="1:11" ht="15.75" thickBot="1">
      <c r="A41" s="204"/>
      <c r="B41" s="48"/>
      <c r="C41" s="271" t="s">
        <v>2747</v>
      </c>
      <c r="D41" s="272">
        <v>832409110</v>
      </c>
      <c r="E41" s="273" t="s">
        <v>39</v>
      </c>
      <c r="F41" s="270">
        <v>3.64</v>
      </c>
      <c r="G41" s="270">
        <v>3.71</v>
      </c>
      <c r="H41" s="270">
        <v>4</v>
      </c>
      <c r="I41" s="270">
        <v>4</v>
      </c>
      <c r="J41" s="274">
        <f t="shared" si="0"/>
        <v>3.8374999999999999</v>
      </c>
      <c r="K41" s="123" t="s">
        <v>3327</v>
      </c>
    </row>
    <row r="42" spans="1:11" ht="15.75" thickBot="1">
      <c r="A42" s="204"/>
      <c r="B42" s="48"/>
      <c r="C42" s="271" t="s">
        <v>2748</v>
      </c>
      <c r="D42" s="272">
        <v>531409062</v>
      </c>
      <c r="E42" s="273" t="s">
        <v>113</v>
      </c>
      <c r="F42" s="270">
        <v>3.64</v>
      </c>
      <c r="G42" s="270">
        <v>3.78</v>
      </c>
      <c r="H42" s="270">
        <v>4</v>
      </c>
      <c r="I42" s="270">
        <v>4</v>
      </c>
      <c r="J42" s="274">
        <f t="shared" si="0"/>
        <v>3.855</v>
      </c>
      <c r="K42" s="123" t="s">
        <v>3327</v>
      </c>
    </row>
    <row r="43" spans="1:11" ht="15.75" thickBot="1">
      <c r="A43" s="204"/>
      <c r="B43" s="48"/>
      <c r="C43" s="271" t="s">
        <v>2796</v>
      </c>
      <c r="D43" s="272">
        <v>841409004</v>
      </c>
      <c r="E43" s="273" t="s">
        <v>2782</v>
      </c>
      <c r="F43" s="270">
        <v>3.64</v>
      </c>
      <c r="G43" s="270">
        <v>3.64</v>
      </c>
      <c r="H43" s="270">
        <v>4</v>
      </c>
      <c r="I43" s="270">
        <v>4</v>
      </c>
      <c r="J43" s="274">
        <f t="shared" si="0"/>
        <v>3.8200000000000003</v>
      </c>
      <c r="K43" s="123" t="s">
        <v>3327</v>
      </c>
    </row>
    <row r="44" spans="1:11" ht="15.75" thickBot="1">
      <c r="A44" s="204"/>
      <c r="B44" s="48"/>
      <c r="C44" s="271" t="s">
        <v>2749</v>
      </c>
      <c r="D44" s="272">
        <v>221409085</v>
      </c>
      <c r="E44" s="273" t="s">
        <v>126</v>
      </c>
      <c r="F44" s="270">
        <v>3.64</v>
      </c>
      <c r="G44" s="270">
        <v>3.71</v>
      </c>
      <c r="H44" s="270">
        <v>4</v>
      </c>
      <c r="I44" s="270">
        <v>4</v>
      </c>
      <c r="J44" s="274">
        <f t="shared" si="0"/>
        <v>3.8374999999999999</v>
      </c>
      <c r="K44" s="123" t="s">
        <v>3327</v>
      </c>
    </row>
    <row r="45" spans="1:11" ht="15.75" thickBot="1">
      <c r="A45" s="204"/>
      <c r="B45" s="48"/>
      <c r="C45" s="271" t="s">
        <v>2795</v>
      </c>
      <c r="D45" s="272">
        <v>111409029</v>
      </c>
      <c r="E45" s="273" t="s">
        <v>2067</v>
      </c>
      <c r="F45" s="270">
        <v>3.64</v>
      </c>
      <c r="G45" s="270">
        <v>3.71</v>
      </c>
      <c r="H45" s="270">
        <v>4</v>
      </c>
      <c r="I45" s="270">
        <v>4</v>
      </c>
      <c r="J45" s="274">
        <f t="shared" si="0"/>
        <v>3.8374999999999999</v>
      </c>
      <c r="K45" s="123" t="s">
        <v>3327</v>
      </c>
    </row>
    <row r="46" spans="1:11" ht="15.75" thickBot="1">
      <c r="A46" s="204"/>
      <c r="B46" s="48"/>
      <c r="C46" s="271" t="s">
        <v>2750</v>
      </c>
      <c r="D46" s="272">
        <v>411409092</v>
      </c>
      <c r="E46" s="273" t="s">
        <v>199</v>
      </c>
      <c r="F46" s="270">
        <v>3.64</v>
      </c>
      <c r="G46" s="270">
        <v>3.71</v>
      </c>
      <c r="H46" s="270">
        <v>4</v>
      </c>
      <c r="I46" s="270">
        <v>4</v>
      </c>
      <c r="J46" s="274">
        <f t="shared" si="0"/>
        <v>3.8374999999999999</v>
      </c>
      <c r="K46" s="123" t="s">
        <v>3327</v>
      </c>
    </row>
    <row r="47" spans="1:11" ht="15.75" thickBot="1">
      <c r="A47" s="204"/>
      <c r="B47" s="48"/>
      <c r="C47" s="271" t="s">
        <v>2751</v>
      </c>
      <c r="D47" s="272">
        <v>544409005</v>
      </c>
      <c r="E47" s="273" t="s">
        <v>1720</v>
      </c>
      <c r="F47" s="270">
        <v>3.64</v>
      </c>
      <c r="G47" s="270">
        <v>3.78</v>
      </c>
      <c r="H47" s="270">
        <v>4</v>
      </c>
      <c r="I47" s="270">
        <v>4</v>
      </c>
      <c r="J47" s="274">
        <f t="shared" si="0"/>
        <v>3.855</v>
      </c>
      <c r="K47" s="123" t="s">
        <v>3327</v>
      </c>
    </row>
    <row r="48" spans="1:11" ht="15.75" thickBot="1">
      <c r="A48" s="204"/>
      <c r="B48" s="48"/>
      <c r="C48" s="271" t="s">
        <v>2752</v>
      </c>
      <c r="D48" s="272">
        <v>111409089</v>
      </c>
      <c r="E48" s="273" t="s">
        <v>104</v>
      </c>
      <c r="F48" s="270">
        <v>3.64</v>
      </c>
      <c r="G48" s="270">
        <v>3.78</v>
      </c>
      <c r="H48" s="270">
        <v>4</v>
      </c>
      <c r="I48" s="270">
        <v>4</v>
      </c>
      <c r="J48" s="274">
        <f t="shared" si="0"/>
        <v>3.855</v>
      </c>
      <c r="K48" s="123" t="s">
        <v>3327</v>
      </c>
    </row>
    <row r="49" spans="1:11" ht="15.75" thickBot="1">
      <c r="A49" s="204"/>
      <c r="B49" s="48"/>
      <c r="C49" s="271" t="s">
        <v>2797</v>
      </c>
      <c r="D49" s="272">
        <v>321409079</v>
      </c>
      <c r="E49" s="273" t="s">
        <v>25</v>
      </c>
      <c r="F49" s="270">
        <v>3.64</v>
      </c>
      <c r="G49" s="270">
        <v>3.71</v>
      </c>
      <c r="H49" s="270">
        <v>4</v>
      </c>
      <c r="I49" s="270">
        <v>4</v>
      </c>
      <c r="J49" s="274">
        <f t="shared" si="0"/>
        <v>3.8374999999999999</v>
      </c>
      <c r="K49" s="123" t="s">
        <v>3327</v>
      </c>
    </row>
    <row r="50" spans="1:11" ht="15.75" thickBot="1">
      <c r="A50" s="204"/>
      <c r="B50" s="48"/>
      <c r="C50" s="271" t="s">
        <v>2753</v>
      </c>
      <c r="D50" s="272">
        <v>614409109</v>
      </c>
      <c r="E50" s="273" t="s">
        <v>70</v>
      </c>
      <c r="F50" s="270">
        <v>3.64</v>
      </c>
      <c r="G50" s="270">
        <v>3.71</v>
      </c>
      <c r="H50" s="270">
        <v>4</v>
      </c>
      <c r="I50" s="270">
        <v>4</v>
      </c>
      <c r="J50" s="274">
        <f t="shared" si="0"/>
        <v>3.8374999999999999</v>
      </c>
      <c r="K50" s="123" t="s">
        <v>3327</v>
      </c>
    </row>
    <row r="51" spans="1:11" ht="15.75" thickBot="1">
      <c r="A51" s="204"/>
      <c r="B51" s="48"/>
      <c r="C51" s="271" t="s">
        <v>2794</v>
      </c>
      <c r="D51" s="272">
        <v>271408007</v>
      </c>
      <c r="E51" s="273" t="s">
        <v>50</v>
      </c>
      <c r="F51" s="270">
        <v>3.64</v>
      </c>
      <c r="G51" s="270">
        <v>3.78</v>
      </c>
      <c r="H51" s="270">
        <v>4</v>
      </c>
      <c r="I51" s="270">
        <v>4</v>
      </c>
      <c r="J51" s="274">
        <f t="shared" si="0"/>
        <v>3.855</v>
      </c>
      <c r="K51" s="123" t="s">
        <v>3327</v>
      </c>
    </row>
    <row r="52" spans="1:11" ht="15.75" thickBot="1">
      <c r="A52" s="204"/>
      <c r="B52" s="48" t="s">
        <v>2783</v>
      </c>
      <c r="C52" s="47" t="s">
        <v>2762</v>
      </c>
      <c r="D52" s="48">
        <v>311408003</v>
      </c>
      <c r="E52" s="52" t="s">
        <v>2032</v>
      </c>
      <c r="F52" s="49">
        <v>3.7</v>
      </c>
      <c r="G52" s="49">
        <v>3.64</v>
      </c>
      <c r="H52" s="49">
        <v>4</v>
      </c>
      <c r="I52" s="49">
        <v>4</v>
      </c>
      <c r="J52" s="269">
        <f t="shared" si="0"/>
        <v>3.835</v>
      </c>
      <c r="K52" s="51" t="s">
        <v>3327</v>
      </c>
    </row>
    <row r="53" spans="1:11" ht="15.75" thickBot="1">
      <c r="A53" s="204"/>
      <c r="B53" s="48"/>
      <c r="C53" s="47" t="s">
        <v>2784</v>
      </c>
      <c r="D53" s="48">
        <v>411409127</v>
      </c>
      <c r="E53" s="52" t="s">
        <v>2776</v>
      </c>
      <c r="F53" s="49">
        <v>3.7</v>
      </c>
      <c r="G53" s="49">
        <v>3.64</v>
      </c>
      <c r="H53" s="49">
        <v>4</v>
      </c>
      <c r="I53" s="49">
        <v>4</v>
      </c>
      <c r="J53" s="269">
        <f t="shared" si="0"/>
        <v>3.835</v>
      </c>
      <c r="K53" s="51" t="s">
        <v>3327</v>
      </c>
    </row>
    <row r="54" spans="1:11" ht="15.75" thickBot="1">
      <c r="A54" s="204"/>
      <c r="B54" s="48"/>
      <c r="C54" s="47" t="s">
        <v>2785</v>
      </c>
      <c r="D54" s="48">
        <v>811409149</v>
      </c>
      <c r="E54" s="52" t="s">
        <v>2786</v>
      </c>
      <c r="F54" s="49">
        <v>3.7</v>
      </c>
      <c r="G54" s="49">
        <v>3.78</v>
      </c>
      <c r="H54" s="49">
        <v>4</v>
      </c>
      <c r="I54" s="49">
        <v>4</v>
      </c>
      <c r="J54" s="269">
        <f t="shared" si="0"/>
        <v>3.87</v>
      </c>
      <c r="K54" s="51" t="s">
        <v>3327</v>
      </c>
    </row>
    <row r="55" spans="1:11" ht="15.75" thickBot="1">
      <c r="A55" s="204"/>
      <c r="B55" s="48"/>
      <c r="C55" s="47" t="s">
        <v>2787</v>
      </c>
      <c r="D55" s="48">
        <v>832409144</v>
      </c>
      <c r="E55" s="52" t="s">
        <v>2028</v>
      </c>
      <c r="F55" s="49">
        <v>3.7</v>
      </c>
      <c r="G55" s="49">
        <v>3.64</v>
      </c>
      <c r="H55" s="49">
        <v>4</v>
      </c>
      <c r="I55" s="49">
        <v>4</v>
      </c>
      <c r="J55" s="269">
        <f t="shared" si="0"/>
        <v>3.835</v>
      </c>
      <c r="K55" s="51" t="s">
        <v>3327</v>
      </c>
    </row>
    <row r="56" spans="1:11" ht="15.75" thickBot="1">
      <c r="A56" s="204"/>
      <c r="B56" s="48"/>
      <c r="C56" s="47" t="s">
        <v>2788</v>
      </c>
      <c r="D56" s="48">
        <v>281409042</v>
      </c>
      <c r="E56" s="52" t="s">
        <v>2789</v>
      </c>
      <c r="F56" s="49">
        <v>3.7</v>
      </c>
      <c r="G56" s="49">
        <v>3.71</v>
      </c>
      <c r="H56" s="49">
        <v>4</v>
      </c>
      <c r="I56" s="49">
        <v>4</v>
      </c>
      <c r="J56" s="269">
        <f t="shared" si="0"/>
        <v>3.8525</v>
      </c>
      <c r="K56" s="51" t="s">
        <v>3327</v>
      </c>
    </row>
    <row r="57" spans="1:11" ht="15.75" thickBot="1">
      <c r="A57" s="204"/>
      <c r="B57" s="48"/>
      <c r="C57" s="47" t="s">
        <v>2790</v>
      </c>
      <c r="D57" s="48">
        <v>811409050</v>
      </c>
      <c r="E57" s="52" t="s">
        <v>2786</v>
      </c>
      <c r="F57" s="49">
        <v>3.7</v>
      </c>
      <c r="G57" s="49">
        <v>3.71</v>
      </c>
      <c r="H57" s="49">
        <v>4</v>
      </c>
      <c r="I57" s="49">
        <v>4</v>
      </c>
      <c r="J57" s="269">
        <f t="shared" si="0"/>
        <v>3.8525</v>
      </c>
      <c r="K57" s="51" t="s">
        <v>3327</v>
      </c>
    </row>
    <row r="58" spans="1:11" ht="15.75" thickBot="1">
      <c r="A58" s="204"/>
      <c r="B58" s="48"/>
      <c r="C58" s="47" t="s">
        <v>2791</v>
      </c>
      <c r="D58" s="48">
        <v>321409121</v>
      </c>
      <c r="E58" s="52" t="s">
        <v>2020</v>
      </c>
      <c r="F58" s="49">
        <v>3.7</v>
      </c>
      <c r="G58" s="49">
        <v>3.71</v>
      </c>
      <c r="H58" s="49">
        <v>4</v>
      </c>
      <c r="I58" s="49">
        <v>4</v>
      </c>
      <c r="J58" s="269">
        <f t="shared" si="0"/>
        <v>3.8525</v>
      </c>
      <c r="K58" s="51" t="s">
        <v>3327</v>
      </c>
    </row>
    <row r="59" spans="1:11" ht="15.75" thickBot="1">
      <c r="A59" s="204"/>
      <c r="B59" s="275"/>
      <c r="C59" s="276" t="s">
        <v>2792</v>
      </c>
      <c r="D59" s="50">
        <v>93140906</v>
      </c>
      <c r="E59" s="53" t="s">
        <v>2793</v>
      </c>
      <c r="F59" s="51">
        <v>3.7</v>
      </c>
      <c r="G59" s="49">
        <v>3.71</v>
      </c>
      <c r="H59" s="49">
        <v>4</v>
      </c>
      <c r="I59" s="49">
        <v>4</v>
      </c>
      <c r="J59" s="269">
        <f t="shared" si="0"/>
        <v>3.8525</v>
      </c>
      <c r="K59" s="51" t="s">
        <v>3327</v>
      </c>
    </row>
    <row r="60" spans="1:11" ht="19.5" thickBot="1">
      <c r="A60" s="13" t="s">
        <v>2754</v>
      </c>
      <c r="B60" s="277" t="s">
        <v>3505</v>
      </c>
      <c r="C60" s="276" t="s">
        <v>2755</v>
      </c>
      <c r="D60" s="50">
        <v>151409006</v>
      </c>
      <c r="E60" s="53" t="s">
        <v>35</v>
      </c>
      <c r="F60" s="51">
        <v>3.7</v>
      </c>
      <c r="G60" s="49">
        <v>3.71</v>
      </c>
      <c r="H60" s="49">
        <v>4</v>
      </c>
      <c r="I60" s="49">
        <v>4</v>
      </c>
      <c r="J60" s="269">
        <f t="shared" si="0"/>
        <v>3.8525</v>
      </c>
      <c r="K60" s="51" t="s">
        <v>3327</v>
      </c>
    </row>
    <row r="61" spans="1:11" ht="15.75" customHeight="1" thickBot="1">
      <c r="A61" s="13"/>
      <c r="B61" s="380"/>
      <c r="C61" s="278" t="s">
        <v>2756</v>
      </c>
      <c r="D61" s="50">
        <v>281409042</v>
      </c>
      <c r="E61" s="53" t="s">
        <v>43</v>
      </c>
      <c r="F61" s="51">
        <v>3.7</v>
      </c>
      <c r="G61" s="49">
        <v>3.71</v>
      </c>
      <c r="H61" s="49">
        <v>4</v>
      </c>
      <c r="I61" s="49">
        <v>4</v>
      </c>
      <c r="J61" s="269">
        <f t="shared" si="0"/>
        <v>3.8525</v>
      </c>
      <c r="K61" s="51" t="s">
        <v>3327</v>
      </c>
    </row>
    <row r="62" spans="1:11" ht="15.75" customHeight="1" thickBot="1">
      <c r="A62" s="13"/>
      <c r="B62" s="381"/>
      <c r="C62" s="278" t="s">
        <v>2757</v>
      </c>
      <c r="D62" s="50">
        <v>811409050</v>
      </c>
      <c r="E62" s="53" t="s">
        <v>88</v>
      </c>
      <c r="F62" s="51">
        <v>3.7</v>
      </c>
      <c r="G62" s="49">
        <v>3.71</v>
      </c>
      <c r="H62" s="49">
        <v>4</v>
      </c>
      <c r="I62" s="49">
        <v>4</v>
      </c>
      <c r="J62" s="269">
        <f t="shared" si="0"/>
        <v>3.8525</v>
      </c>
      <c r="K62" s="51" t="s">
        <v>3327</v>
      </c>
    </row>
    <row r="63" spans="1:11" ht="15.75" customHeight="1" thickBot="1">
      <c r="A63" s="13"/>
      <c r="B63" s="381"/>
      <c r="C63" s="278" t="s">
        <v>2359</v>
      </c>
      <c r="D63" s="50">
        <v>411409068</v>
      </c>
      <c r="E63" s="53" t="s">
        <v>199</v>
      </c>
      <c r="F63" s="51">
        <v>3.7</v>
      </c>
      <c r="G63" s="49">
        <v>3.71</v>
      </c>
      <c r="H63" s="49">
        <v>4</v>
      </c>
      <c r="I63" s="49">
        <v>4</v>
      </c>
      <c r="J63" s="269">
        <f t="shared" si="0"/>
        <v>3.8525</v>
      </c>
      <c r="K63" s="51" t="s">
        <v>3327</v>
      </c>
    </row>
    <row r="64" spans="1:11" ht="15.75" customHeight="1" thickBot="1">
      <c r="A64" s="13"/>
      <c r="B64" s="382"/>
      <c r="C64" s="278" t="s">
        <v>2758</v>
      </c>
      <c r="D64" s="50">
        <v>832409144</v>
      </c>
      <c r="E64" s="53" t="s">
        <v>39</v>
      </c>
      <c r="F64" s="51">
        <v>3.7</v>
      </c>
      <c r="G64" s="49">
        <v>3.71</v>
      </c>
      <c r="H64" s="49">
        <v>4</v>
      </c>
      <c r="I64" s="49">
        <v>4</v>
      </c>
      <c r="J64" s="269">
        <f t="shared" si="0"/>
        <v>3.8525</v>
      </c>
      <c r="K64" s="51" t="s">
        <v>3327</v>
      </c>
    </row>
    <row r="65" spans="1:11" ht="15.75" customHeight="1" thickBot="1">
      <c r="A65" s="13"/>
      <c r="B65" s="378"/>
      <c r="C65" s="278" t="s">
        <v>2759</v>
      </c>
      <c r="D65" s="50">
        <v>831409017</v>
      </c>
      <c r="E65" s="53" t="s">
        <v>9</v>
      </c>
      <c r="F65" s="51">
        <v>3.7</v>
      </c>
      <c r="G65" s="49">
        <v>3.71</v>
      </c>
      <c r="H65" s="49">
        <v>4</v>
      </c>
      <c r="I65" s="49">
        <v>4</v>
      </c>
      <c r="J65" s="269">
        <f t="shared" si="0"/>
        <v>3.8525</v>
      </c>
      <c r="K65" s="51" t="s">
        <v>3327</v>
      </c>
    </row>
    <row r="66" spans="1:11" ht="15.75" customHeight="1" thickBot="1">
      <c r="A66" s="13"/>
      <c r="B66" s="376"/>
      <c r="C66" s="278" t="s">
        <v>2760</v>
      </c>
      <c r="D66" s="50">
        <v>271409142</v>
      </c>
      <c r="E66" s="53" t="s">
        <v>50</v>
      </c>
      <c r="F66" s="51">
        <v>3.7</v>
      </c>
      <c r="G66" s="49">
        <v>3.71</v>
      </c>
      <c r="H66" s="49">
        <v>4</v>
      </c>
      <c r="I66" s="49">
        <v>4</v>
      </c>
      <c r="J66" s="269">
        <f t="shared" si="0"/>
        <v>3.8525</v>
      </c>
      <c r="K66" s="51" t="s">
        <v>3327</v>
      </c>
    </row>
    <row r="67" spans="1:11" ht="15.75" customHeight="1" thickBot="1">
      <c r="A67" s="13"/>
      <c r="B67" s="376"/>
      <c r="C67" s="278" t="s">
        <v>2761</v>
      </c>
      <c r="D67" s="50">
        <v>931409063</v>
      </c>
      <c r="E67" s="53" t="s">
        <v>124</v>
      </c>
      <c r="F67" s="51">
        <v>3.7</v>
      </c>
      <c r="G67" s="49">
        <v>3.71</v>
      </c>
      <c r="H67" s="49">
        <v>4</v>
      </c>
      <c r="I67" s="49">
        <v>4</v>
      </c>
      <c r="J67" s="269">
        <f t="shared" si="0"/>
        <v>3.8525</v>
      </c>
      <c r="K67" s="51" t="s">
        <v>3327</v>
      </c>
    </row>
    <row r="68" spans="1:11" ht="15.75" customHeight="1" thickBot="1">
      <c r="A68" s="13"/>
      <c r="B68" s="377"/>
      <c r="C68" s="278" t="s">
        <v>2762</v>
      </c>
      <c r="D68" s="50">
        <v>311408003</v>
      </c>
      <c r="E68" s="53" t="s">
        <v>77</v>
      </c>
      <c r="F68" s="51">
        <v>3.7</v>
      </c>
      <c r="G68" s="49">
        <v>3.71</v>
      </c>
      <c r="H68" s="49">
        <v>4</v>
      </c>
      <c r="I68" s="49">
        <v>4</v>
      </c>
      <c r="J68" s="269">
        <f t="shared" ref="J68" si="1">SUM(F68:I68)/4</f>
        <v>3.8525</v>
      </c>
      <c r="K68" s="51" t="s">
        <v>3327</v>
      </c>
    </row>
    <row r="69" spans="1:11" ht="15.75" thickBot="1">
      <c r="A69" s="13" t="s">
        <v>2455</v>
      </c>
      <c r="B69" s="82" t="s">
        <v>2456</v>
      </c>
      <c r="C69" s="47" t="s">
        <v>2457</v>
      </c>
      <c r="D69" s="48">
        <v>811409052</v>
      </c>
      <c r="E69" s="52" t="s">
        <v>88</v>
      </c>
      <c r="F69" s="49">
        <v>3.86</v>
      </c>
      <c r="G69" s="49">
        <v>3.8</v>
      </c>
      <c r="H69" s="49">
        <v>4</v>
      </c>
      <c r="I69" s="49">
        <v>4</v>
      </c>
      <c r="J69" s="269">
        <f t="shared" ref="J69:J90" si="2">SUM(F69:I69)/4</f>
        <v>3.915</v>
      </c>
      <c r="K69" s="51" t="s">
        <v>3327</v>
      </c>
    </row>
    <row r="70" spans="1:11" ht="15.75" thickBot="1">
      <c r="A70" s="13"/>
      <c r="B70" s="50"/>
      <c r="C70" s="47" t="s">
        <v>2458</v>
      </c>
      <c r="D70" s="48">
        <v>271409019</v>
      </c>
      <c r="E70" s="52" t="s">
        <v>50</v>
      </c>
      <c r="F70" s="49">
        <v>3.86</v>
      </c>
      <c r="G70" s="49">
        <v>3.78</v>
      </c>
      <c r="H70" s="49">
        <v>4</v>
      </c>
      <c r="I70" s="49">
        <v>4</v>
      </c>
      <c r="J70" s="269">
        <f t="shared" si="2"/>
        <v>3.91</v>
      </c>
      <c r="K70" s="51" t="s">
        <v>3327</v>
      </c>
    </row>
    <row r="71" spans="1:11" ht="15.75" thickBot="1">
      <c r="A71" s="13"/>
      <c r="B71" s="50"/>
      <c r="C71" s="47" t="s">
        <v>2459</v>
      </c>
      <c r="D71" s="48">
        <v>931409026</v>
      </c>
      <c r="E71" s="52" t="s">
        <v>124</v>
      </c>
      <c r="F71" s="49">
        <v>3.86</v>
      </c>
      <c r="G71" s="49">
        <v>3.78</v>
      </c>
      <c r="H71" s="49">
        <v>4</v>
      </c>
      <c r="I71" s="49">
        <v>4</v>
      </c>
      <c r="J71" s="269">
        <f t="shared" si="2"/>
        <v>3.91</v>
      </c>
      <c r="K71" s="51" t="s">
        <v>3327</v>
      </c>
    </row>
    <row r="72" spans="1:11" ht="15.75" thickBot="1">
      <c r="A72" s="13"/>
      <c r="B72" s="50"/>
      <c r="C72" s="47" t="s">
        <v>2775</v>
      </c>
      <c r="D72" s="48">
        <v>411409106</v>
      </c>
      <c r="E72" s="52" t="s">
        <v>2776</v>
      </c>
      <c r="F72" s="49">
        <v>3.86</v>
      </c>
      <c r="G72" s="49">
        <v>3.5</v>
      </c>
      <c r="H72" s="49">
        <v>4</v>
      </c>
      <c r="I72" s="49">
        <v>4</v>
      </c>
      <c r="J72" s="269">
        <f t="shared" si="2"/>
        <v>3.84</v>
      </c>
      <c r="K72" s="51" t="s">
        <v>3327</v>
      </c>
    </row>
    <row r="73" spans="1:11" ht="15.75" thickBot="1">
      <c r="A73" s="13"/>
      <c r="B73" s="50"/>
      <c r="C73" s="47" t="s">
        <v>2460</v>
      </c>
      <c r="D73" s="48">
        <v>911409167</v>
      </c>
      <c r="E73" s="52" t="s">
        <v>19</v>
      </c>
      <c r="F73" s="49">
        <v>3.86</v>
      </c>
      <c r="G73" s="49">
        <v>3.64</v>
      </c>
      <c r="H73" s="49">
        <v>4</v>
      </c>
      <c r="I73" s="49">
        <v>4</v>
      </c>
      <c r="J73" s="269">
        <f t="shared" si="2"/>
        <v>3.875</v>
      </c>
      <c r="K73" s="51" t="s">
        <v>3327</v>
      </c>
    </row>
    <row r="74" spans="1:11" ht="15.75" thickBot="1">
      <c r="A74" s="13"/>
      <c r="B74" s="50"/>
      <c r="C74" s="47" t="s">
        <v>2777</v>
      </c>
      <c r="D74" s="48">
        <v>281409021</v>
      </c>
      <c r="E74" s="52" t="s">
        <v>43</v>
      </c>
      <c r="F74" s="49">
        <v>3.86</v>
      </c>
      <c r="G74" s="49">
        <v>3.64</v>
      </c>
      <c r="H74" s="49">
        <v>4</v>
      </c>
      <c r="I74" s="49">
        <v>4</v>
      </c>
      <c r="J74" s="269">
        <f t="shared" si="2"/>
        <v>3.875</v>
      </c>
      <c r="K74" s="51" t="s">
        <v>3327</v>
      </c>
    </row>
    <row r="75" spans="1:11" ht="15.75" thickBot="1">
      <c r="A75" s="13"/>
      <c r="B75" s="50"/>
      <c r="C75" s="47" t="s">
        <v>2778</v>
      </c>
      <c r="D75" s="48">
        <v>281409027</v>
      </c>
      <c r="E75" s="52" t="s">
        <v>43</v>
      </c>
      <c r="F75" s="49">
        <v>3.86</v>
      </c>
      <c r="G75" s="49">
        <v>3.14</v>
      </c>
      <c r="H75" s="49">
        <v>4</v>
      </c>
      <c r="I75" s="49">
        <v>4</v>
      </c>
      <c r="J75" s="269">
        <f t="shared" si="2"/>
        <v>3.75</v>
      </c>
      <c r="K75" s="51" t="s">
        <v>3327</v>
      </c>
    </row>
    <row r="76" spans="1:11" ht="15.75" thickBot="1">
      <c r="A76" s="13"/>
      <c r="B76" s="50"/>
      <c r="C76" s="47" t="s">
        <v>2780</v>
      </c>
      <c r="D76" s="48">
        <v>411409071</v>
      </c>
      <c r="E76" s="52" t="s">
        <v>2776</v>
      </c>
      <c r="F76" s="49">
        <v>3.86</v>
      </c>
      <c r="G76" s="49">
        <v>3.71</v>
      </c>
      <c r="H76" s="49">
        <v>4</v>
      </c>
      <c r="I76" s="49">
        <v>4</v>
      </c>
      <c r="J76" s="269">
        <f t="shared" si="2"/>
        <v>3.8925000000000001</v>
      </c>
      <c r="K76" s="51" t="s">
        <v>3327</v>
      </c>
    </row>
    <row r="77" spans="1:11" ht="15.75" thickBot="1">
      <c r="A77" s="13"/>
      <c r="B77" s="279"/>
      <c r="C77" s="276" t="s">
        <v>3211</v>
      </c>
      <c r="D77" s="50"/>
      <c r="E77" s="53"/>
      <c r="F77" s="49">
        <v>3.86</v>
      </c>
      <c r="G77" s="51">
        <v>3.71</v>
      </c>
      <c r="H77" s="49">
        <v>4</v>
      </c>
      <c r="I77" s="49">
        <v>4</v>
      </c>
      <c r="J77" s="269">
        <f t="shared" si="2"/>
        <v>3.8925000000000001</v>
      </c>
      <c r="K77" s="51" t="s">
        <v>3327</v>
      </c>
    </row>
    <row r="78" spans="1:11" ht="15.75" thickBot="1">
      <c r="A78" s="13"/>
      <c r="B78" s="50"/>
      <c r="C78" s="47" t="s">
        <v>2779</v>
      </c>
      <c r="D78" s="48">
        <v>411409005</v>
      </c>
      <c r="E78" s="52" t="s">
        <v>2776</v>
      </c>
      <c r="F78" s="49">
        <v>3.86</v>
      </c>
      <c r="G78" s="49">
        <v>3.78</v>
      </c>
      <c r="H78" s="49">
        <v>4</v>
      </c>
      <c r="I78" s="49">
        <v>4</v>
      </c>
      <c r="J78" s="269">
        <f t="shared" si="2"/>
        <v>3.91</v>
      </c>
      <c r="K78" s="51" t="s">
        <v>3327</v>
      </c>
    </row>
    <row r="79" spans="1:11" ht="15.75" thickBot="1">
      <c r="A79" s="13"/>
      <c r="B79" s="50"/>
      <c r="C79" s="47" t="s">
        <v>2461</v>
      </c>
      <c r="D79" s="48">
        <v>531409052</v>
      </c>
      <c r="E79" s="52" t="s">
        <v>113</v>
      </c>
      <c r="F79" s="49">
        <v>3.86</v>
      </c>
      <c r="G79" s="49">
        <v>3.36</v>
      </c>
      <c r="H79" s="49">
        <v>4</v>
      </c>
      <c r="I79" s="49">
        <v>4</v>
      </c>
      <c r="J79" s="269">
        <f t="shared" si="2"/>
        <v>3.8049999999999997</v>
      </c>
      <c r="K79" s="51" t="s">
        <v>3327</v>
      </c>
    </row>
    <row r="80" spans="1:11" ht="15.75" thickBot="1">
      <c r="A80" s="13"/>
      <c r="B80" s="50"/>
      <c r="C80" s="47" t="s">
        <v>2462</v>
      </c>
      <c r="D80" s="48">
        <v>441409001</v>
      </c>
      <c r="E80" s="52" t="s">
        <v>17</v>
      </c>
      <c r="F80" s="49">
        <v>3.86</v>
      </c>
      <c r="G80" s="49">
        <v>3.5</v>
      </c>
      <c r="H80" s="49">
        <v>4</v>
      </c>
      <c r="I80" s="49">
        <v>4</v>
      </c>
      <c r="J80" s="269">
        <f t="shared" si="2"/>
        <v>3.84</v>
      </c>
      <c r="K80" s="51" t="s">
        <v>3327</v>
      </c>
    </row>
    <row r="81" spans="1:11" ht="15.75" thickBot="1">
      <c r="A81" s="204"/>
      <c r="B81" s="48" t="s">
        <v>2463</v>
      </c>
      <c r="C81" s="47" t="s">
        <v>2464</v>
      </c>
      <c r="D81" s="48">
        <v>632409005</v>
      </c>
      <c r="E81" s="52" t="s">
        <v>149</v>
      </c>
      <c r="F81" s="49">
        <v>3.71</v>
      </c>
      <c r="G81" s="49">
        <v>3.86</v>
      </c>
      <c r="H81" s="49">
        <v>4</v>
      </c>
      <c r="I81" s="49">
        <v>4</v>
      </c>
      <c r="J81" s="269">
        <f t="shared" si="2"/>
        <v>3.8925000000000001</v>
      </c>
      <c r="K81" s="51" t="s">
        <v>3327</v>
      </c>
    </row>
    <row r="82" spans="1:11" ht="15.75" thickBot="1">
      <c r="A82" s="204"/>
      <c r="B82" s="48"/>
      <c r="C82" s="47" t="s">
        <v>2465</v>
      </c>
      <c r="D82" s="48">
        <v>151409486</v>
      </c>
      <c r="E82" s="52" t="s">
        <v>35</v>
      </c>
      <c r="F82" s="49">
        <v>3.71</v>
      </c>
      <c r="G82" s="49">
        <v>3.57</v>
      </c>
      <c r="H82" s="49">
        <v>4</v>
      </c>
      <c r="I82" s="49">
        <v>4</v>
      </c>
      <c r="J82" s="269">
        <f t="shared" si="2"/>
        <v>3.82</v>
      </c>
      <c r="K82" s="51" t="s">
        <v>3327</v>
      </c>
    </row>
    <row r="83" spans="1:11" ht="15.75" thickBot="1">
      <c r="A83" s="204"/>
      <c r="B83" s="48"/>
      <c r="C83" s="47" t="s">
        <v>2466</v>
      </c>
      <c r="D83" s="48">
        <v>321409042</v>
      </c>
      <c r="E83" s="52" t="s">
        <v>25</v>
      </c>
      <c r="F83" s="49">
        <v>3.71</v>
      </c>
      <c r="G83" s="49">
        <v>3.86</v>
      </c>
      <c r="H83" s="49">
        <v>4</v>
      </c>
      <c r="I83" s="49">
        <v>4</v>
      </c>
      <c r="J83" s="269">
        <f t="shared" si="2"/>
        <v>3.8925000000000001</v>
      </c>
      <c r="K83" s="51" t="s">
        <v>3327</v>
      </c>
    </row>
    <row r="84" spans="1:11" ht="15.75" thickBot="1">
      <c r="A84" s="204"/>
      <c r="B84" s="48"/>
      <c r="C84" s="47" t="s">
        <v>2467</v>
      </c>
      <c r="D84" s="48">
        <v>431409050</v>
      </c>
      <c r="E84" s="52" t="s">
        <v>37</v>
      </c>
      <c r="F84" s="49">
        <v>3.71</v>
      </c>
      <c r="G84" s="49">
        <v>3.8</v>
      </c>
      <c r="H84" s="49">
        <v>4</v>
      </c>
      <c r="I84" s="49">
        <v>4</v>
      </c>
      <c r="J84" s="269">
        <f t="shared" si="2"/>
        <v>3.8774999999999999</v>
      </c>
      <c r="K84" s="51" t="s">
        <v>3327</v>
      </c>
    </row>
    <row r="85" spans="1:11" ht="15.75" thickBot="1">
      <c r="A85" s="204"/>
      <c r="B85" s="48"/>
      <c r="C85" s="47" t="s">
        <v>2468</v>
      </c>
      <c r="D85" s="48">
        <v>614409105</v>
      </c>
      <c r="E85" s="52" t="s">
        <v>70</v>
      </c>
      <c r="F85" s="49">
        <v>3.71</v>
      </c>
      <c r="G85" s="49">
        <v>3.86</v>
      </c>
      <c r="H85" s="49">
        <v>4</v>
      </c>
      <c r="I85" s="49">
        <v>4</v>
      </c>
      <c r="J85" s="269">
        <f t="shared" si="2"/>
        <v>3.8925000000000001</v>
      </c>
      <c r="K85" s="51" t="s">
        <v>3327</v>
      </c>
    </row>
    <row r="86" spans="1:11" ht="15.75" thickBot="1">
      <c r="A86" s="204"/>
      <c r="B86" s="279"/>
      <c r="C86" s="276" t="s">
        <v>3212</v>
      </c>
      <c r="D86" s="50">
        <v>614409110</v>
      </c>
      <c r="E86" s="53" t="s">
        <v>70</v>
      </c>
      <c r="F86" s="49">
        <v>3.71</v>
      </c>
      <c r="G86" s="51">
        <v>3.71</v>
      </c>
      <c r="H86" s="49">
        <v>4</v>
      </c>
      <c r="I86" s="49">
        <v>4</v>
      </c>
      <c r="J86" s="269">
        <f t="shared" si="2"/>
        <v>3.855</v>
      </c>
      <c r="K86" s="51" t="s">
        <v>3327</v>
      </c>
    </row>
    <row r="87" spans="1:11" ht="15.75" thickBot="1">
      <c r="A87" s="204"/>
      <c r="B87" s="48"/>
      <c r="C87" s="47" t="s">
        <v>2469</v>
      </c>
      <c r="D87" s="48">
        <v>431409079</v>
      </c>
      <c r="E87" s="52" t="s">
        <v>37</v>
      </c>
      <c r="F87" s="49">
        <v>3.71</v>
      </c>
      <c r="G87" s="49">
        <v>3.57</v>
      </c>
      <c r="H87" s="49">
        <v>4</v>
      </c>
      <c r="I87" s="49">
        <v>4</v>
      </c>
      <c r="J87" s="269">
        <f t="shared" si="2"/>
        <v>3.82</v>
      </c>
      <c r="K87" s="51" t="s">
        <v>3327</v>
      </c>
    </row>
    <row r="88" spans="1:11" ht="15.75" thickBot="1">
      <c r="A88" s="204"/>
      <c r="B88" s="48"/>
      <c r="C88" s="47" t="s">
        <v>2470</v>
      </c>
      <c r="D88" s="48">
        <v>621409031</v>
      </c>
      <c r="E88" s="52" t="s">
        <v>107</v>
      </c>
      <c r="F88" s="49">
        <v>3.71</v>
      </c>
      <c r="G88" s="49">
        <v>3.3</v>
      </c>
      <c r="H88" s="49">
        <v>4</v>
      </c>
      <c r="I88" s="49">
        <v>4</v>
      </c>
      <c r="J88" s="269">
        <f t="shared" si="2"/>
        <v>3.7524999999999999</v>
      </c>
      <c r="K88" s="51" t="s">
        <v>3327</v>
      </c>
    </row>
    <row r="89" spans="1:11" ht="15.75" thickBot="1">
      <c r="A89" s="204"/>
      <c r="B89" s="48"/>
      <c r="C89" s="47" t="s">
        <v>2471</v>
      </c>
      <c r="D89" s="48">
        <v>231409107</v>
      </c>
      <c r="E89" s="52" t="s">
        <v>46</v>
      </c>
      <c r="F89" s="49">
        <v>3.71</v>
      </c>
      <c r="G89" s="49">
        <v>3.7</v>
      </c>
      <c r="H89" s="49">
        <v>4</v>
      </c>
      <c r="I89" s="49">
        <v>4</v>
      </c>
      <c r="J89" s="269">
        <f t="shared" si="2"/>
        <v>3.8525</v>
      </c>
      <c r="K89" s="51" t="s">
        <v>3327</v>
      </c>
    </row>
    <row r="90" spans="1:11" ht="15.75" thickBot="1">
      <c r="A90" s="204"/>
      <c r="B90" s="48"/>
      <c r="C90" s="47" t="s">
        <v>2472</v>
      </c>
      <c r="D90" s="48">
        <v>614409100</v>
      </c>
      <c r="E90" s="52" t="s">
        <v>70</v>
      </c>
      <c r="F90" s="49">
        <v>3.71</v>
      </c>
      <c r="G90" s="49">
        <v>3.86</v>
      </c>
      <c r="H90" s="49">
        <v>4</v>
      </c>
      <c r="I90" s="49">
        <v>4</v>
      </c>
      <c r="J90" s="269">
        <f t="shared" si="2"/>
        <v>3.8925000000000001</v>
      </c>
      <c r="K90" s="51" t="s">
        <v>3327</v>
      </c>
    </row>
  </sheetData>
  <mergeCells count="3">
    <mergeCell ref="A1:K1"/>
    <mergeCell ref="B61:B64"/>
    <mergeCell ref="B65:B68"/>
  </mergeCells>
  <pageMargins left="0.7" right="0.7" top="0.75" bottom="0.75" header="0.3" footer="0.3"/>
  <pageSetup paperSize="5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4"/>
  <sheetViews>
    <sheetView topLeftCell="A94" zoomScaleNormal="100" workbookViewId="0">
      <selection activeCell="K89" sqref="K89"/>
    </sheetView>
  </sheetViews>
  <sheetFormatPr defaultRowHeight="15"/>
  <cols>
    <col min="1" max="1" width="12.85546875" style="45" customWidth="1"/>
    <col min="2" max="2" width="17.7109375" style="4" customWidth="1"/>
    <col min="3" max="3" width="27" customWidth="1"/>
    <col min="4" max="4" width="10.28515625" customWidth="1"/>
    <col min="5" max="5" width="40.42578125" customWidth="1"/>
    <col min="6" max="6" width="6.85546875" customWidth="1"/>
    <col min="7" max="7" width="5.28515625" style="4" customWidth="1"/>
    <col min="8" max="8" width="8" style="4" customWidth="1"/>
    <col min="9" max="9" width="6" style="4" customWidth="1"/>
    <col min="10" max="10" width="11.42578125" style="38" customWidth="1"/>
    <col min="11" max="11" width="5.140625" style="25" customWidth="1"/>
  </cols>
  <sheetData>
    <row r="1" spans="1:11" ht="21.75" thickBot="1">
      <c r="A1" s="395" t="s">
        <v>3330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5.75" thickBot="1">
      <c r="A2" s="205" t="s">
        <v>4</v>
      </c>
      <c r="B2" s="123" t="s">
        <v>5</v>
      </c>
      <c r="C2" s="123" t="s">
        <v>2799</v>
      </c>
      <c r="D2" s="123" t="s">
        <v>2</v>
      </c>
      <c r="E2" s="123" t="s">
        <v>3</v>
      </c>
      <c r="F2" s="170" t="s">
        <v>3321</v>
      </c>
      <c r="G2" s="167" t="s">
        <v>3322</v>
      </c>
      <c r="H2" s="167" t="s">
        <v>3323</v>
      </c>
      <c r="I2" s="123" t="s">
        <v>3324</v>
      </c>
      <c r="J2" s="280" t="s">
        <v>3282</v>
      </c>
      <c r="K2" s="127" t="s">
        <v>3325</v>
      </c>
    </row>
    <row r="3" spans="1:11" ht="18.75">
      <c r="A3" s="207" t="s">
        <v>3057</v>
      </c>
      <c r="B3" s="250" t="s">
        <v>3506</v>
      </c>
      <c r="C3" s="281" t="s">
        <v>3058</v>
      </c>
      <c r="D3" s="282">
        <v>613409008</v>
      </c>
      <c r="E3" s="281" t="s">
        <v>206</v>
      </c>
      <c r="F3" s="157">
        <v>3.86</v>
      </c>
      <c r="G3" s="162">
        <v>3.5</v>
      </c>
      <c r="H3" s="283">
        <v>4</v>
      </c>
      <c r="I3" s="283">
        <v>4</v>
      </c>
      <c r="J3" s="284">
        <v>4</v>
      </c>
      <c r="K3" s="157" t="s">
        <v>3327</v>
      </c>
    </row>
    <row r="4" spans="1:11">
      <c r="A4" s="222"/>
      <c r="B4" s="336"/>
      <c r="C4" s="142" t="s">
        <v>3059</v>
      </c>
      <c r="D4" s="69">
        <v>421409041</v>
      </c>
      <c r="E4" s="142" t="s">
        <v>15</v>
      </c>
      <c r="F4" s="35">
        <v>3.86</v>
      </c>
      <c r="G4" s="162">
        <v>3.5</v>
      </c>
      <c r="H4" s="283">
        <v>4</v>
      </c>
      <c r="I4" s="283">
        <v>4</v>
      </c>
      <c r="J4" s="284">
        <v>4</v>
      </c>
      <c r="K4" s="157" t="s">
        <v>3327</v>
      </c>
    </row>
    <row r="5" spans="1:11">
      <c r="A5" s="222"/>
      <c r="B5" s="336"/>
      <c r="C5" s="142" t="s">
        <v>3060</v>
      </c>
      <c r="D5" s="69">
        <v>441409063</v>
      </c>
      <c r="E5" s="142" t="s">
        <v>17</v>
      </c>
      <c r="F5" s="35">
        <v>3.86</v>
      </c>
      <c r="G5" s="162">
        <v>3.5</v>
      </c>
      <c r="H5" s="283">
        <v>4</v>
      </c>
      <c r="I5" s="283">
        <v>4</v>
      </c>
      <c r="J5" s="284">
        <v>4</v>
      </c>
      <c r="K5" s="157" t="s">
        <v>3327</v>
      </c>
    </row>
    <row r="6" spans="1:11">
      <c r="A6" s="222"/>
      <c r="B6" s="336"/>
      <c r="C6" s="142" t="s">
        <v>2319</v>
      </c>
      <c r="D6" s="69">
        <v>311409082</v>
      </c>
      <c r="E6" s="142" t="s">
        <v>74</v>
      </c>
      <c r="F6" s="35">
        <v>3.86</v>
      </c>
      <c r="G6" s="162">
        <v>3.5</v>
      </c>
      <c r="H6" s="283">
        <v>4</v>
      </c>
      <c r="I6" s="283">
        <v>4</v>
      </c>
      <c r="J6" s="284">
        <v>4</v>
      </c>
      <c r="K6" s="157" t="s">
        <v>3327</v>
      </c>
    </row>
    <row r="7" spans="1:11">
      <c r="A7" s="222"/>
      <c r="B7" s="336"/>
      <c r="C7" s="142" t="s">
        <v>3061</v>
      </c>
      <c r="D7" s="69">
        <v>621409039</v>
      </c>
      <c r="E7" s="142" t="s">
        <v>107</v>
      </c>
      <c r="F7" s="35">
        <v>3.86</v>
      </c>
      <c r="G7" s="162">
        <v>3.5</v>
      </c>
      <c r="H7" s="283">
        <v>4</v>
      </c>
      <c r="I7" s="283">
        <v>4</v>
      </c>
      <c r="J7" s="284">
        <v>4</v>
      </c>
      <c r="K7" s="157" t="s">
        <v>3327</v>
      </c>
    </row>
    <row r="8" spans="1:11">
      <c r="A8" s="222"/>
      <c r="B8" s="336"/>
      <c r="C8" s="142" t="s">
        <v>3062</v>
      </c>
      <c r="D8" s="69">
        <v>321409043</v>
      </c>
      <c r="E8" s="142" t="s">
        <v>25</v>
      </c>
      <c r="F8" s="35">
        <v>3.86</v>
      </c>
      <c r="G8" s="162">
        <v>3.5</v>
      </c>
      <c r="H8" s="283">
        <v>4</v>
      </c>
      <c r="I8" s="283">
        <v>4</v>
      </c>
      <c r="J8" s="284">
        <v>4</v>
      </c>
      <c r="K8" s="157" t="s">
        <v>3327</v>
      </c>
    </row>
    <row r="9" spans="1:11">
      <c r="A9" s="222"/>
      <c r="B9" s="336"/>
      <c r="C9" s="142" t="s">
        <v>3063</v>
      </c>
      <c r="D9" s="69">
        <v>411409077</v>
      </c>
      <c r="E9" s="142" t="s">
        <v>199</v>
      </c>
      <c r="F9" s="35">
        <v>3.86</v>
      </c>
      <c r="G9" s="162">
        <v>3.5</v>
      </c>
      <c r="H9" s="283">
        <v>4</v>
      </c>
      <c r="I9" s="283">
        <v>4</v>
      </c>
      <c r="J9" s="284">
        <v>4</v>
      </c>
      <c r="K9" s="157" t="s">
        <v>3327</v>
      </c>
    </row>
    <row r="10" spans="1:11">
      <c r="A10" s="222"/>
      <c r="B10" s="336"/>
      <c r="C10" s="142" t="s">
        <v>3064</v>
      </c>
      <c r="D10" s="69">
        <v>831409138</v>
      </c>
      <c r="E10" s="142" t="s">
        <v>9</v>
      </c>
      <c r="F10" s="35">
        <v>3.86</v>
      </c>
      <c r="G10" s="162">
        <v>3.5</v>
      </c>
      <c r="H10" s="283">
        <v>4</v>
      </c>
      <c r="I10" s="283">
        <v>4</v>
      </c>
      <c r="J10" s="284">
        <v>4</v>
      </c>
      <c r="K10" s="157" t="s">
        <v>3327</v>
      </c>
    </row>
    <row r="11" spans="1:11">
      <c r="A11" s="222"/>
      <c r="B11" s="337"/>
      <c r="C11" s="142" t="s">
        <v>3065</v>
      </c>
      <c r="D11" s="69">
        <v>311409114</v>
      </c>
      <c r="E11" s="142" t="s">
        <v>74</v>
      </c>
      <c r="F11" s="35">
        <v>3.86</v>
      </c>
      <c r="G11" s="162">
        <v>3.5</v>
      </c>
      <c r="H11" s="283">
        <v>4</v>
      </c>
      <c r="I11" s="283">
        <v>4</v>
      </c>
      <c r="J11" s="284">
        <v>4</v>
      </c>
      <c r="K11" s="157" t="s">
        <v>3327</v>
      </c>
    </row>
    <row r="12" spans="1:11">
      <c r="A12" s="222"/>
      <c r="B12" s="139" t="s">
        <v>3184</v>
      </c>
      <c r="C12" s="138" t="s">
        <v>3185</v>
      </c>
      <c r="D12" s="139">
        <v>441408115</v>
      </c>
      <c r="E12" s="138" t="s">
        <v>2776</v>
      </c>
      <c r="F12" s="18">
        <v>3.86</v>
      </c>
      <c r="G12" s="67">
        <v>3.85</v>
      </c>
      <c r="H12" s="252">
        <v>4</v>
      </c>
      <c r="I12" s="283">
        <v>4</v>
      </c>
      <c r="J12" s="284">
        <v>4</v>
      </c>
      <c r="K12" s="157" t="s">
        <v>3327</v>
      </c>
    </row>
    <row r="13" spans="1:11" ht="15" customHeight="1">
      <c r="A13" s="222"/>
      <c r="B13" s="154"/>
      <c r="C13" s="138" t="s">
        <v>3186</v>
      </c>
      <c r="D13" s="139">
        <v>441409074</v>
      </c>
      <c r="E13" s="138" t="s">
        <v>3187</v>
      </c>
      <c r="F13" s="18">
        <v>3.86</v>
      </c>
      <c r="G13" s="67">
        <v>3.85</v>
      </c>
      <c r="H13" s="252">
        <v>4</v>
      </c>
      <c r="I13" s="283">
        <v>4</v>
      </c>
      <c r="J13" s="284">
        <v>4</v>
      </c>
      <c r="K13" s="157" t="s">
        <v>3327</v>
      </c>
    </row>
    <row r="14" spans="1:11" ht="15" customHeight="1">
      <c r="A14" s="222"/>
      <c r="B14" s="154"/>
      <c r="C14" s="138" t="s">
        <v>3188</v>
      </c>
      <c r="D14" s="139">
        <v>151409409</v>
      </c>
      <c r="E14" s="138" t="s">
        <v>1267</v>
      </c>
      <c r="F14" s="18">
        <v>3.86</v>
      </c>
      <c r="G14" s="67">
        <v>3.85</v>
      </c>
      <c r="H14" s="252">
        <v>4</v>
      </c>
      <c r="I14" s="283">
        <v>4</v>
      </c>
      <c r="J14" s="284">
        <v>4</v>
      </c>
      <c r="K14" s="157" t="s">
        <v>3327</v>
      </c>
    </row>
    <row r="15" spans="1:11" ht="15" customHeight="1">
      <c r="A15" s="222"/>
      <c r="B15" s="154"/>
      <c r="C15" s="138" t="s">
        <v>3189</v>
      </c>
      <c r="D15" s="139">
        <v>151409152</v>
      </c>
      <c r="E15" s="138" t="s">
        <v>1267</v>
      </c>
      <c r="F15" s="18">
        <v>3.86</v>
      </c>
      <c r="G15" s="67">
        <v>3.85</v>
      </c>
      <c r="H15" s="252">
        <v>4</v>
      </c>
      <c r="I15" s="283">
        <v>4</v>
      </c>
      <c r="J15" s="284">
        <v>4</v>
      </c>
      <c r="K15" s="157" t="s">
        <v>3327</v>
      </c>
    </row>
    <row r="16" spans="1:11" ht="15" customHeight="1">
      <c r="A16" s="222"/>
      <c r="B16" s="154"/>
      <c r="C16" s="138" t="s">
        <v>3190</v>
      </c>
      <c r="D16" s="139">
        <v>421409006</v>
      </c>
      <c r="E16" s="138" t="s">
        <v>632</v>
      </c>
      <c r="F16" s="18">
        <v>3.86</v>
      </c>
      <c r="G16" s="67">
        <v>3.85</v>
      </c>
      <c r="H16" s="252">
        <v>4</v>
      </c>
      <c r="I16" s="283">
        <v>4</v>
      </c>
      <c r="J16" s="284">
        <v>4</v>
      </c>
      <c r="K16" s="157" t="s">
        <v>3327</v>
      </c>
    </row>
    <row r="17" spans="1:11" ht="15" customHeight="1">
      <c r="A17" s="222"/>
      <c r="B17" s="154"/>
      <c r="C17" s="138" t="s">
        <v>3191</v>
      </c>
      <c r="D17" s="139">
        <v>613409031</v>
      </c>
      <c r="E17" s="138" t="s">
        <v>206</v>
      </c>
      <c r="F17" s="18">
        <v>3.86</v>
      </c>
      <c r="G17" s="67">
        <v>3.85</v>
      </c>
      <c r="H17" s="252">
        <v>4</v>
      </c>
      <c r="I17" s="283">
        <v>4</v>
      </c>
      <c r="J17" s="284">
        <v>4</v>
      </c>
      <c r="K17" s="157" t="s">
        <v>3327</v>
      </c>
    </row>
    <row r="18" spans="1:11" ht="15" customHeight="1">
      <c r="A18" s="222"/>
      <c r="B18" s="154"/>
      <c r="C18" s="138" t="s">
        <v>3192</v>
      </c>
      <c r="D18" s="139">
        <v>411408031</v>
      </c>
      <c r="E18" s="138" t="s">
        <v>2776</v>
      </c>
      <c r="F18" s="18">
        <v>3.86</v>
      </c>
      <c r="G18" s="67">
        <v>3.85</v>
      </c>
      <c r="H18" s="252">
        <v>4</v>
      </c>
      <c r="I18" s="283">
        <v>4</v>
      </c>
      <c r="J18" s="284">
        <v>4</v>
      </c>
      <c r="K18" s="157" t="s">
        <v>3327</v>
      </c>
    </row>
    <row r="19" spans="1:11" ht="15" customHeight="1">
      <c r="A19" s="222"/>
      <c r="B19" s="154"/>
      <c r="C19" s="138" t="s">
        <v>3193</v>
      </c>
      <c r="D19" s="139">
        <v>321409123</v>
      </c>
      <c r="E19" s="138" t="s">
        <v>2020</v>
      </c>
      <c r="F19" s="18">
        <v>3.86</v>
      </c>
      <c r="G19" s="67">
        <v>3.85</v>
      </c>
      <c r="H19" s="252">
        <v>4</v>
      </c>
      <c r="I19" s="283">
        <v>4</v>
      </c>
      <c r="J19" s="284">
        <v>4</v>
      </c>
      <c r="K19" s="157" t="s">
        <v>3327</v>
      </c>
    </row>
    <row r="20" spans="1:11" ht="15" customHeight="1">
      <c r="A20" s="222"/>
      <c r="B20" s="154"/>
      <c r="C20" s="138" t="s">
        <v>3194</v>
      </c>
      <c r="D20" s="139">
        <v>321409002</v>
      </c>
      <c r="E20" s="138" t="s">
        <v>2020</v>
      </c>
      <c r="F20" s="18">
        <v>3.86</v>
      </c>
      <c r="G20" s="67">
        <v>3.85</v>
      </c>
      <c r="H20" s="252">
        <v>4</v>
      </c>
      <c r="I20" s="283">
        <v>4</v>
      </c>
      <c r="J20" s="284">
        <v>4</v>
      </c>
      <c r="K20" s="157" t="s">
        <v>3327</v>
      </c>
    </row>
    <row r="21" spans="1:11" ht="15" customHeight="1">
      <c r="A21" s="222"/>
      <c r="B21" s="154"/>
      <c r="C21" s="138" t="s">
        <v>3195</v>
      </c>
      <c r="D21" s="139">
        <v>613409042</v>
      </c>
      <c r="E21" s="138" t="s">
        <v>206</v>
      </c>
      <c r="F21" s="18">
        <v>3.86</v>
      </c>
      <c r="G21" s="67">
        <v>3.85</v>
      </c>
      <c r="H21" s="252">
        <v>4</v>
      </c>
      <c r="I21" s="283">
        <v>4</v>
      </c>
      <c r="J21" s="284">
        <v>4</v>
      </c>
      <c r="K21" s="157" t="s">
        <v>3327</v>
      </c>
    </row>
    <row r="22" spans="1:11">
      <c r="A22" s="222"/>
      <c r="B22" s="139" t="s">
        <v>3066</v>
      </c>
      <c r="C22" s="138" t="s">
        <v>3067</v>
      </c>
      <c r="D22" s="139">
        <v>811409095</v>
      </c>
      <c r="E22" s="138" t="s">
        <v>88</v>
      </c>
      <c r="F22" s="18">
        <v>3.86</v>
      </c>
      <c r="G22" s="67">
        <v>3.85</v>
      </c>
      <c r="H22" s="283">
        <v>4</v>
      </c>
      <c r="I22" s="283">
        <v>4</v>
      </c>
      <c r="J22" s="284">
        <v>4</v>
      </c>
      <c r="K22" s="157" t="s">
        <v>3327</v>
      </c>
    </row>
    <row r="23" spans="1:11">
      <c r="A23" s="222"/>
      <c r="B23" s="139"/>
      <c r="C23" s="138" t="s">
        <v>3068</v>
      </c>
      <c r="D23" s="139">
        <v>911409047</v>
      </c>
      <c r="E23" s="138" t="s">
        <v>19</v>
      </c>
      <c r="F23" s="18">
        <v>3.86</v>
      </c>
      <c r="G23" s="67">
        <v>3.85</v>
      </c>
      <c r="H23" s="283">
        <v>4</v>
      </c>
      <c r="I23" s="283">
        <v>4</v>
      </c>
      <c r="J23" s="284">
        <v>4</v>
      </c>
      <c r="K23" s="157" t="s">
        <v>3327</v>
      </c>
    </row>
    <row r="24" spans="1:11">
      <c r="A24" s="222"/>
      <c r="B24" s="139"/>
      <c r="C24" s="138" t="s">
        <v>3069</v>
      </c>
      <c r="D24" s="139">
        <v>832409047</v>
      </c>
      <c r="E24" s="138" t="s">
        <v>39</v>
      </c>
      <c r="F24" s="18">
        <v>3.86</v>
      </c>
      <c r="G24" s="67">
        <v>3.85</v>
      </c>
      <c r="H24" s="283">
        <v>4</v>
      </c>
      <c r="I24" s="283">
        <v>4</v>
      </c>
      <c r="J24" s="284">
        <v>4</v>
      </c>
      <c r="K24" s="157" t="s">
        <v>3327</v>
      </c>
    </row>
    <row r="25" spans="1:11">
      <c r="A25" s="222"/>
      <c r="B25" s="139"/>
      <c r="C25" s="138" t="s">
        <v>3070</v>
      </c>
      <c r="D25" s="139">
        <v>832409105</v>
      </c>
      <c r="E25" s="138" t="s">
        <v>39</v>
      </c>
      <c r="F25" s="18">
        <v>3.86</v>
      </c>
      <c r="G25" s="67">
        <v>3.85</v>
      </c>
      <c r="H25" s="283">
        <v>4</v>
      </c>
      <c r="I25" s="283">
        <v>4</v>
      </c>
      <c r="J25" s="284">
        <v>4</v>
      </c>
      <c r="K25" s="157" t="s">
        <v>3327</v>
      </c>
    </row>
    <row r="26" spans="1:11">
      <c r="A26" s="222"/>
      <c r="B26" s="139"/>
      <c r="C26" s="138" t="s">
        <v>3071</v>
      </c>
      <c r="D26" s="139">
        <v>832409090</v>
      </c>
      <c r="E26" s="138" t="s">
        <v>39</v>
      </c>
      <c r="F26" s="18">
        <v>3.86</v>
      </c>
      <c r="G26" s="67">
        <v>3.85</v>
      </c>
      <c r="H26" s="283">
        <v>4</v>
      </c>
      <c r="I26" s="283">
        <v>4</v>
      </c>
      <c r="J26" s="284">
        <v>4</v>
      </c>
      <c r="K26" s="157" t="s">
        <v>3327</v>
      </c>
    </row>
    <row r="27" spans="1:11">
      <c r="A27" s="222"/>
      <c r="B27" s="139"/>
      <c r="C27" s="138" t="s">
        <v>3072</v>
      </c>
      <c r="D27" s="139">
        <v>271409163</v>
      </c>
      <c r="E27" s="138" t="s">
        <v>50</v>
      </c>
      <c r="F27" s="18">
        <v>3.86</v>
      </c>
      <c r="G27" s="67">
        <v>3.85</v>
      </c>
      <c r="H27" s="283">
        <v>4</v>
      </c>
      <c r="I27" s="283">
        <v>4</v>
      </c>
      <c r="J27" s="284">
        <v>4</v>
      </c>
      <c r="K27" s="157" t="s">
        <v>3327</v>
      </c>
    </row>
    <row r="28" spans="1:11">
      <c r="A28" s="222"/>
      <c r="B28" s="139"/>
      <c r="C28" s="138" t="s">
        <v>3073</v>
      </c>
      <c r="D28" s="139">
        <v>633409044</v>
      </c>
      <c r="E28" s="138" t="s">
        <v>976</v>
      </c>
      <c r="F28" s="18">
        <v>3.86</v>
      </c>
      <c r="G28" s="67">
        <v>3.85</v>
      </c>
      <c r="H28" s="283">
        <v>4</v>
      </c>
      <c r="I28" s="283">
        <v>4</v>
      </c>
      <c r="J28" s="284">
        <v>4</v>
      </c>
      <c r="K28" s="157" t="s">
        <v>3327</v>
      </c>
    </row>
    <row r="29" spans="1:11">
      <c r="A29" s="222"/>
      <c r="B29" s="139"/>
      <c r="C29" s="138" t="s">
        <v>3074</v>
      </c>
      <c r="D29" s="139">
        <v>811409118</v>
      </c>
      <c r="E29" s="138" t="s">
        <v>88</v>
      </c>
      <c r="F29" s="18">
        <v>3.86</v>
      </c>
      <c r="G29" s="67">
        <v>3.85</v>
      </c>
      <c r="H29" s="283">
        <v>4</v>
      </c>
      <c r="I29" s="283">
        <v>4</v>
      </c>
      <c r="J29" s="284">
        <v>4</v>
      </c>
      <c r="K29" s="157" t="s">
        <v>3327</v>
      </c>
    </row>
    <row r="30" spans="1:11">
      <c r="A30" s="222"/>
      <c r="B30" s="139"/>
      <c r="C30" s="138" t="s">
        <v>3075</v>
      </c>
      <c r="D30" s="139">
        <v>321409098</v>
      </c>
      <c r="E30" s="138" t="s">
        <v>25</v>
      </c>
      <c r="F30" s="18">
        <v>3.86</v>
      </c>
      <c r="G30" s="67">
        <v>3.85</v>
      </c>
      <c r="H30" s="283">
        <v>4</v>
      </c>
      <c r="I30" s="283">
        <v>4</v>
      </c>
      <c r="J30" s="284">
        <v>4</v>
      </c>
      <c r="K30" s="157" t="s">
        <v>3327</v>
      </c>
    </row>
    <row r="31" spans="1:11">
      <c r="A31" s="222"/>
      <c r="B31" s="139"/>
      <c r="C31" s="138" t="s">
        <v>3076</v>
      </c>
      <c r="D31" s="139">
        <v>621409029</v>
      </c>
      <c r="E31" s="138" t="s">
        <v>107</v>
      </c>
      <c r="F31" s="18">
        <v>3.86</v>
      </c>
      <c r="G31" s="67">
        <v>3.85</v>
      </c>
      <c r="H31" s="283">
        <v>4</v>
      </c>
      <c r="I31" s="283">
        <v>4</v>
      </c>
      <c r="J31" s="284">
        <v>4</v>
      </c>
      <c r="K31" s="157" t="s">
        <v>3327</v>
      </c>
    </row>
    <row r="32" spans="1:11">
      <c r="A32" s="222"/>
      <c r="B32" s="139" t="s">
        <v>3077</v>
      </c>
      <c r="C32" s="138" t="s">
        <v>3078</v>
      </c>
      <c r="D32" s="139">
        <v>832409102</v>
      </c>
      <c r="E32" s="138" t="s">
        <v>39</v>
      </c>
      <c r="F32" s="18">
        <v>3.86</v>
      </c>
      <c r="G32" s="67">
        <v>3.85</v>
      </c>
      <c r="H32" s="283">
        <v>4</v>
      </c>
      <c r="I32" s="283">
        <v>4</v>
      </c>
      <c r="J32" s="284">
        <v>4</v>
      </c>
      <c r="K32" s="157" t="s">
        <v>3327</v>
      </c>
    </row>
    <row r="33" spans="1:11">
      <c r="A33" s="222"/>
      <c r="B33" s="139"/>
      <c r="C33" s="138" t="s">
        <v>3079</v>
      </c>
      <c r="D33" s="139">
        <v>421409055</v>
      </c>
      <c r="E33" s="138" t="s">
        <v>15</v>
      </c>
      <c r="F33" s="18">
        <v>3.86</v>
      </c>
      <c r="G33" s="67">
        <v>3.85</v>
      </c>
      <c r="H33" s="283">
        <v>4</v>
      </c>
      <c r="I33" s="283">
        <v>4</v>
      </c>
      <c r="J33" s="284">
        <v>4</v>
      </c>
      <c r="K33" s="157" t="s">
        <v>3327</v>
      </c>
    </row>
    <row r="34" spans="1:11">
      <c r="A34" s="222"/>
      <c r="B34" s="139"/>
      <c r="C34" s="138" t="s">
        <v>3080</v>
      </c>
      <c r="D34" s="139">
        <v>271409077</v>
      </c>
      <c r="E34" s="138" t="s">
        <v>50</v>
      </c>
      <c r="F34" s="18">
        <v>3.86</v>
      </c>
      <c r="G34" s="67">
        <v>3.85</v>
      </c>
      <c r="H34" s="283">
        <v>4</v>
      </c>
      <c r="I34" s="283">
        <v>4</v>
      </c>
      <c r="J34" s="284">
        <v>4</v>
      </c>
      <c r="K34" s="157" t="s">
        <v>3327</v>
      </c>
    </row>
    <row r="35" spans="1:11">
      <c r="A35" s="222"/>
      <c r="B35" s="139"/>
      <c r="C35" s="138" t="s">
        <v>3081</v>
      </c>
      <c r="D35" s="139">
        <v>151409278</v>
      </c>
      <c r="E35" s="138" t="s">
        <v>35</v>
      </c>
      <c r="F35" s="18">
        <v>3.86</v>
      </c>
      <c r="G35" s="67">
        <v>3.85</v>
      </c>
      <c r="H35" s="283">
        <v>4</v>
      </c>
      <c r="I35" s="283">
        <v>4</v>
      </c>
      <c r="J35" s="284">
        <v>4</v>
      </c>
      <c r="K35" s="157" t="s">
        <v>3327</v>
      </c>
    </row>
    <row r="36" spans="1:11">
      <c r="A36" s="222"/>
      <c r="B36" s="139"/>
      <c r="C36" s="138" t="s">
        <v>3082</v>
      </c>
      <c r="D36" s="139">
        <v>832409019</v>
      </c>
      <c r="E36" s="138" t="s">
        <v>39</v>
      </c>
      <c r="F36" s="18">
        <v>3.86</v>
      </c>
      <c r="G36" s="67">
        <v>3.85</v>
      </c>
      <c r="H36" s="283">
        <v>4</v>
      </c>
      <c r="I36" s="283">
        <v>4</v>
      </c>
      <c r="J36" s="284">
        <v>4</v>
      </c>
      <c r="K36" s="157" t="s">
        <v>3327</v>
      </c>
    </row>
    <row r="37" spans="1:11">
      <c r="A37" s="222"/>
      <c r="B37" s="139"/>
      <c r="C37" s="138" t="s">
        <v>3083</v>
      </c>
      <c r="D37" s="139">
        <v>311407032</v>
      </c>
      <c r="E37" s="138" t="s">
        <v>74</v>
      </c>
      <c r="F37" s="18">
        <v>3.86</v>
      </c>
      <c r="G37" s="67">
        <v>3.85</v>
      </c>
      <c r="H37" s="283">
        <v>4</v>
      </c>
      <c r="I37" s="283">
        <v>4</v>
      </c>
      <c r="J37" s="284">
        <v>4</v>
      </c>
      <c r="K37" s="157" t="s">
        <v>3327</v>
      </c>
    </row>
    <row r="38" spans="1:11">
      <c r="A38" s="222"/>
      <c r="B38" s="139"/>
      <c r="C38" s="138" t="s">
        <v>3084</v>
      </c>
      <c r="D38" s="139">
        <v>841409070</v>
      </c>
      <c r="E38" s="138" t="s">
        <v>156</v>
      </c>
      <c r="F38" s="18">
        <v>3.86</v>
      </c>
      <c r="G38" s="67">
        <v>3.85</v>
      </c>
      <c r="H38" s="283">
        <v>4</v>
      </c>
      <c r="I38" s="283">
        <v>4</v>
      </c>
      <c r="J38" s="284">
        <v>4</v>
      </c>
      <c r="K38" s="157" t="s">
        <v>3327</v>
      </c>
    </row>
    <row r="39" spans="1:11">
      <c r="A39" s="222"/>
      <c r="B39" s="139"/>
      <c r="C39" s="138" t="s">
        <v>3085</v>
      </c>
      <c r="D39" s="139">
        <v>441409015</v>
      </c>
      <c r="E39" s="138" t="s">
        <v>17</v>
      </c>
      <c r="F39" s="18">
        <v>3.86</v>
      </c>
      <c r="G39" s="67">
        <v>3.85</v>
      </c>
      <c r="H39" s="283">
        <v>4</v>
      </c>
      <c r="I39" s="283">
        <v>4</v>
      </c>
      <c r="J39" s="284">
        <v>4</v>
      </c>
      <c r="K39" s="157" t="s">
        <v>3327</v>
      </c>
    </row>
    <row r="40" spans="1:11">
      <c r="A40" s="222"/>
      <c r="B40" s="139"/>
      <c r="C40" s="138" t="s">
        <v>3086</v>
      </c>
      <c r="D40" s="139">
        <v>831409191</v>
      </c>
      <c r="E40" s="138" t="s">
        <v>9</v>
      </c>
      <c r="F40" s="18">
        <v>3.86</v>
      </c>
      <c r="G40" s="67">
        <v>3.85</v>
      </c>
      <c r="H40" s="283">
        <v>4</v>
      </c>
      <c r="I40" s="283">
        <v>4</v>
      </c>
      <c r="J40" s="284">
        <v>4</v>
      </c>
      <c r="K40" s="157" t="s">
        <v>3327</v>
      </c>
    </row>
    <row r="41" spans="1:11" ht="18.75">
      <c r="A41" s="222"/>
      <c r="B41" s="215" t="s">
        <v>3087</v>
      </c>
      <c r="C41" s="142" t="s">
        <v>3088</v>
      </c>
      <c r="D41" s="69">
        <v>451409057</v>
      </c>
      <c r="E41" s="142" t="s">
        <v>48</v>
      </c>
      <c r="F41" s="35">
        <v>3.6</v>
      </c>
      <c r="G41" s="67">
        <v>3.85</v>
      </c>
      <c r="H41" s="283">
        <v>4</v>
      </c>
      <c r="I41" s="283">
        <v>4</v>
      </c>
      <c r="J41" s="284">
        <v>4</v>
      </c>
      <c r="K41" s="157" t="s">
        <v>3327</v>
      </c>
    </row>
    <row r="42" spans="1:11">
      <c r="A42" s="222"/>
      <c r="B42" s="336"/>
      <c r="C42" s="142" t="s">
        <v>3089</v>
      </c>
      <c r="D42" s="69">
        <v>613409028</v>
      </c>
      <c r="E42" s="142" t="s">
        <v>206</v>
      </c>
      <c r="F42" s="35">
        <v>3.07</v>
      </c>
      <c r="G42" s="67">
        <v>3.85</v>
      </c>
      <c r="H42" s="283">
        <v>4</v>
      </c>
      <c r="I42" s="283">
        <v>4</v>
      </c>
      <c r="J42" s="284">
        <v>4</v>
      </c>
      <c r="K42" s="157" t="s">
        <v>3327</v>
      </c>
    </row>
    <row r="43" spans="1:11">
      <c r="A43" s="222"/>
      <c r="B43" s="336"/>
      <c r="C43" s="142" t="s">
        <v>3090</v>
      </c>
      <c r="D43" s="69">
        <v>221409033</v>
      </c>
      <c r="E43" s="142" t="s">
        <v>126</v>
      </c>
      <c r="F43" s="35">
        <v>3.3</v>
      </c>
      <c r="G43" s="67">
        <v>3.85</v>
      </c>
      <c r="H43" s="283">
        <v>4</v>
      </c>
      <c r="I43" s="283">
        <v>4</v>
      </c>
      <c r="J43" s="284">
        <v>4</v>
      </c>
      <c r="K43" s="157" t="s">
        <v>3327</v>
      </c>
    </row>
    <row r="44" spans="1:11">
      <c r="A44" s="222"/>
      <c r="B44" s="336"/>
      <c r="C44" s="142" t="s">
        <v>3091</v>
      </c>
      <c r="D44" s="69">
        <v>321409009</v>
      </c>
      <c r="E44" s="142" t="s">
        <v>25</v>
      </c>
      <c r="F44" s="35">
        <v>3.28</v>
      </c>
      <c r="G44" s="67">
        <v>3.85</v>
      </c>
      <c r="H44" s="283">
        <v>4</v>
      </c>
      <c r="I44" s="283">
        <v>4</v>
      </c>
      <c r="J44" s="284">
        <v>4</v>
      </c>
      <c r="K44" s="157" t="s">
        <v>3327</v>
      </c>
    </row>
    <row r="45" spans="1:11">
      <c r="A45" s="222"/>
      <c r="B45" s="336"/>
      <c r="C45" s="142" t="s">
        <v>3092</v>
      </c>
      <c r="D45" s="69">
        <v>321409088</v>
      </c>
      <c r="E45" s="142" t="s">
        <v>25</v>
      </c>
      <c r="F45" s="35">
        <v>3.3</v>
      </c>
      <c r="G45" s="67">
        <v>3.85</v>
      </c>
      <c r="H45" s="283">
        <v>4</v>
      </c>
      <c r="I45" s="283">
        <v>4</v>
      </c>
      <c r="J45" s="284">
        <v>4</v>
      </c>
      <c r="K45" s="157" t="s">
        <v>3327</v>
      </c>
    </row>
    <row r="46" spans="1:11">
      <c r="A46" s="222"/>
      <c r="B46" s="336"/>
      <c r="C46" s="142" t="s">
        <v>3093</v>
      </c>
      <c r="D46" s="69">
        <v>321409030</v>
      </c>
      <c r="E46" s="142" t="s">
        <v>25</v>
      </c>
      <c r="F46" s="35" t="s">
        <v>3183</v>
      </c>
      <c r="G46" s="67">
        <v>3.85</v>
      </c>
      <c r="H46" s="283">
        <v>4</v>
      </c>
      <c r="I46" s="283">
        <v>4</v>
      </c>
      <c r="J46" s="284">
        <v>4</v>
      </c>
      <c r="K46" s="157" t="s">
        <v>3327</v>
      </c>
    </row>
    <row r="47" spans="1:11">
      <c r="A47" s="222"/>
      <c r="B47" s="336"/>
      <c r="C47" s="142" t="s">
        <v>3094</v>
      </c>
      <c r="D47" s="69">
        <v>151409123</v>
      </c>
      <c r="E47" s="142" t="s">
        <v>35</v>
      </c>
      <c r="F47" s="35">
        <v>3</v>
      </c>
      <c r="G47" s="67">
        <v>3.85</v>
      </c>
      <c r="H47" s="283">
        <v>4</v>
      </c>
      <c r="I47" s="283">
        <v>4</v>
      </c>
      <c r="J47" s="284">
        <v>4</v>
      </c>
      <c r="K47" s="157" t="s">
        <v>3327</v>
      </c>
    </row>
    <row r="48" spans="1:11">
      <c r="A48" s="222"/>
      <c r="B48" s="337"/>
      <c r="C48" s="142" t="s">
        <v>3095</v>
      </c>
      <c r="D48" s="69">
        <v>931409084</v>
      </c>
      <c r="E48" s="142" t="s">
        <v>124</v>
      </c>
      <c r="F48" s="35">
        <v>3</v>
      </c>
      <c r="G48" s="67">
        <v>3.85</v>
      </c>
      <c r="H48" s="283">
        <v>4</v>
      </c>
      <c r="I48" s="283">
        <v>4</v>
      </c>
      <c r="J48" s="284">
        <v>4</v>
      </c>
      <c r="K48" s="157" t="s">
        <v>3327</v>
      </c>
    </row>
    <row r="49" spans="1:11" ht="18.75">
      <c r="A49" s="222"/>
      <c r="B49" s="215" t="s">
        <v>3096</v>
      </c>
      <c r="C49" s="142" t="s">
        <v>3097</v>
      </c>
      <c r="D49" s="69">
        <v>614409086</v>
      </c>
      <c r="E49" s="142" t="s">
        <v>70</v>
      </c>
      <c r="F49" s="35">
        <v>3</v>
      </c>
      <c r="G49" s="67">
        <v>3.85</v>
      </c>
      <c r="H49" s="283">
        <v>4</v>
      </c>
      <c r="I49" s="283">
        <v>4</v>
      </c>
      <c r="J49" s="284">
        <v>4</v>
      </c>
      <c r="K49" s="157" t="s">
        <v>3327</v>
      </c>
    </row>
    <row r="50" spans="1:11">
      <c r="A50" s="222"/>
      <c r="B50" s="336"/>
      <c r="C50" s="142" t="s">
        <v>3098</v>
      </c>
      <c r="D50" s="69">
        <v>631409023</v>
      </c>
      <c r="E50" s="142" t="s">
        <v>211</v>
      </c>
      <c r="F50" s="35">
        <v>3</v>
      </c>
      <c r="G50" s="67">
        <v>3.85</v>
      </c>
      <c r="H50" s="283">
        <v>4</v>
      </c>
      <c r="I50" s="283">
        <v>4</v>
      </c>
      <c r="J50" s="284">
        <v>4</v>
      </c>
      <c r="K50" s="157" t="s">
        <v>3327</v>
      </c>
    </row>
    <row r="51" spans="1:11">
      <c r="A51" s="222"/>
      <c r="B51" s="336"/>
      <c r="C51" s="142" t="s">
        <v>3099</v>
      </c>
      <c r="D51" s="69">
        <v>832409060</v>
      </c>
      <c r="E51" s="142" t="s">
        <v>39</v>
      </c>
      <c r="F51" s="35">
        <v>3</v>
      </c>
      <c r="G51" s="67">
        <v>3.85</v>
      </c>
      <c r="H51" s="283">
        <v>4</v>
      </c>
      <c r="I51" s="283">
        <v>4</v>
      </c>
      <c r="J51" s="284">
        <v>4</v>
      </c>
      <c r="K51" s="157" t="s">
        <v>3327</v>
      </c>
    </row>
    <row r="52" spans="1:11">
      <c r="A52" s="222"/>
      <c r="B52" s="336"/>
      <c r="C52" s="142" t="s">
        <v>3100</v>
      </c>
      <c r="D52" s="69">
        <v>151409029</v>
      </c>
      <c r="E52" s="142" t="s">
        <v>35</v>
      </c>
      <c r="F52" s="35">
        <v>3</v>
      </c>
      <c r="G52" s="67">
        <v>3.85</v>
      </c>
      <c r="H52" s="283">
        <v>4</v>
      </c>
      <c r="I52" s="283">
        <v>4</v>
      </c>
      <c r="J52" s="284">
        <v>4</v>
      </c>
      <c r="K52" s="157" t="s">
        <v>3327</v>
      </c>
    </row>
    <row r="53" spans="1:11">
      <c r="A53" s="222"/>
      <c r="B53" s="336"/>
      <c r="C53" s="142" t="s">
        <v>3101</v>
      </c>
      <c r="D53" s="69">
        <v>421407109</v>
      </c>
      <c r="E53" s="142" t="s">
        <v>15</v>
      </c>
      <c r="F53" s="35">
        <v>3</v>
      </c>
      <c r="G53" s="67">
        <v>3.85</v>
      </c>
      <c r="H53" s="283">
        <v>4</v>
      </c>
      <c r="I53" s="283">
        <v>4</v>
      </c>
      <c r="J53" s="284">
        <v>4</v>
      </c>
      <c r="K53" s="157" t="s">
        <v>3327</v>
      </c>
    </row>
    <row r="54" spans="1:11">
      <c r="A54" s="222"/>
      <c r="B54" s="336"/>
      <c r="C54" s="142" t="s">
        <v>3102</v>
      </c>
      <c r="D54" s="69">
        <v>831409172</v>
      </c>
      <c r="E54" s="142" t="s">
        <v>9</v>
      </c>
      <c r="F54" s="35">
        <v>3</v>
      </c>
      <c r="G54" s="67">
        <v>3.85</v>
      </c>
      <c r="H54" s="283">
        <v>4</v>
      </c>
      <c r="I54" s="283">
        <v>4</v>
      </c>
      <c r="J54" s="284">
        <v>4</v>
      </c>
      <c r="K54" s="157" t="s">
        <v>3327</v>
      </c>
    </row>
    <row r="55" spans="1:11">
      <c r="A55" s="222"/>
      <c r="B55" s="336"/>
      <c r="C55" s="142" t="s">
        <v>3103</v>
      </c>
      <c r="D55" s="69">
        <v>281409064</v>
      </c>
      <c r="E55" s="142" t="s">
        <v>43</v>
      </c>
      <c r="F55" s="35">
        <v>3</v>
      </c>
      <c r="G55" s="67">
        <v>3.85</v>
      </c>
      <c r="H55" s="283">
        <v>4</v>
      </c>
      <c r="I55" s="283">
        <v>4</v>
      </c>
      <c r="J55" s="284">
        <v>4</v>
      </c>
      <c r="K55" s="157" t="s">
        <v>3327</v>
      </c>
    </row>
    <row r="56" spans="1:11">
      <c r="A56" s="222"/>
      <c r="B56" s="336"/>
      <c r="C56" s="142" t="s">
        <v>3104</v>
      </c>
      <c r="D56" s="69">
        <v>311407070</v>
      </c>
      <c r="E56" s="142" t="s">
        <v>74</v>
      </c>
      <c r="F56" s="35">
        <v>3</v>
      </c>
      <c r="G56" s="67">
        <v>3.85</v>
      </c>
      <c r="H56" s="283">
        <v>4</v>
      </c>
      <c r="I56" s="283">
        <v>4</v>
      </c>
      <c r="J56" s="284">
        <v>4</v>
      </c>
      <c r="K56" s="157" t="s">
        <v>3327</v>
      </c>
    </row>
    <row r="57" spans="1:11">
      <c r="A57" s="222"/>
      <c r="B57" s="337"/>
      <c r="C57" s="142" t="s">
        <v>3105</v>
      </c>
      <c r="D57" s="69">
        <v>931409085</v>
      </c>
      <c r="E57" s="142" t="s">
        <v>124</v>
      </c>
      <c r="F57" s="35">
        <v>3</v>
      </c>
      <c r="G57" s="67">
        <v>3.85</v>
      </c>
      <c r="H57" s="283">
        <v>4</v>
      </c>
      <c r="I57" s="283">
        <v>4</v>
      </c>
      <c r="J57" s="284">
        <v>4</v>
      </c>
      <c r="K57" s="157" t="s">
        <v>3327</v>
      </c>
    </row>
    <row r="58" spans="1:11">
      <c r="A58" s="222"/>
      <c r="B58" s="139" t="s">
        <v>3106</v>
      </c>
      <c r="C58" s="138" t="s">
        <v>3107</v>
      </c>
      <c r="D58" s="139">
        <v>311409027</v>
      </c>
      <c r="E58" s="138" t="s">
        <v>74</v>
      </c>
      <c r="F58" s="18">
        <v>3.86</v>
      </c>
      <c r="G58" s="67">
        <v>3.85</v>
      </c>
      <c r="H58" s="283">
        <v>4</v>
      </c>
      <c r="I58" s="283">
        <v>4</v>
      </c>
      <c r="J58" s="284">
        <v>4</v>
      </c>
      <c r="K58" s="157" t="s">
        <v>3327</v>
      </c>
    </row>
    <row r="59" spans="1:11">
      <c r="A59" s="222"/>
      <c r="B59" s="139"/>
      <c r="C59" s="138" t="s">
        <v>3108</v>
      </c>
      <c r="D59" s="139">
        <v>931409052</v>
      </c>
      <c r="E59" s="138" t="s">
        <v>124</v>
      </c>
      <c r="F59" s="18">
        <v>3.86</v>
      </c>
      <c r="G59" s="67">
        <v>3.85</v>
      </c>
      <c r="H59" s="283">
        <v>4</v>
      </c>
      <c r="I59" s="283">
        <v>4</v>
      </c>
      <c r="J59" s="284">
        <v>4</v>
      </c>
      <c r="K59" s="157" t="s">
        <v>3327</v>
      </c>
    </row>
    <row r="60" spans="1:11">
      <c r="A60" s="222"/>
      <c r="B60" s="139"/>
      <c r="C60" s="138" t="s">
        <v>3109</v>
      </c>
      <c r="D60" s="139">
        <v>231409090</v>
      </c>
      <c r="E60" s="138" t="s">
        <v>46</v>
      </c>
      <c r="F60" s="18">
        <v>3.85</v>
      </c>
      <c r="G60" s="67">
        <v>3.85</v>
      </c>
      <c r="H60" s="283">
        <v>4</v>
      </c>
      <c r="I60" s="283">
        <v>4</v>
      </c>
      <c r="J60" s="284">
        <v>4</v>
      </c>
      <c r="K60" s="157" t="s">
        <v>3327</v>
      </c>
    </row>
    <row r="61" spans="1:11">
      <c r="A61" s="222"/>
      <c r="B61" s="139"/>
      <c r="C61" s="138" t="s">
        <v>3110</v>
      </c>
      <c r="D61" s="139">
        <v>621409006</v>
      </c>
      <c r="E61" s="138" t="s">
        <v>107</v>
      </c>
      <c r="F61" s="18">
        <v>3.86</v>
      </c>
      <c r="G61" s="67">
        <v>3.85</v>
      </c>
      <c r="H61" s="283">
        <v>4</v>
      </c>
      <c r="I61" s="283">
        <v>4</v>
      </c>
      <c r="J61" s="284">
        <v>4</v>
      </c>
      <c r="K61" s="157" t="s">
        <v>3327</v>
      </c>
    </row>
    <row r="62" spans="1:11">
      <c r="A62" s="222"/>
      <c r="B62" s="139"/>
      <c r="C62" s="138" t="s">
        <v>3111</v>
      </c>
      <c r="D62" s="139">
        <v>131409042</v>
      </c>
      <c r="E62" s="138" t="s">
        <v>129</v>
      </c>
      <c r="F62" s="18">
        <v>3.86</v>
      </c>
      <c r="G62" s="67">
        <v>3.85</v>
      </c>
      <c r="H62" s="283">
        <v>4</v>
      </c>
      <c r="I62" s="283">
        <v>4</v>
      </c>
      <c r="J62" s="284">
        <v>4</v>
      </c>
      <c r="K62" s="157" t="s">
        <v>3327</v>
      </c>
    </row>
    <row r="63" spans="1:11">
      <c r="A63" s="222"/>
      <c r="B63" s="139"/>
      <c r="C63" s="138" t="s">
        <v>3112</v>
      </c>
      <c r="D63" s="139">
        <v>231409068</v>
      </c>
      <c r="E63" s="138" t="s">
        <v>46</v>
      </c>
      <c r="F63" s="18">
        <v>3.86</v>
      </c>
      <c r="G63" s="67">
        <v>3.85</v>
      </c>
      <c r="H63" s="283">
        <v>4</v>
      </c>
      <c r="I63" s="283">
        <v>4</v>
      </c>
      <c r="J63" s="284">
        <v>4</v>
      </c>
      <c r="K63" s="157" t="s">
        <v>3327</v>
      </c>
    </row>
    <row r="64" spans="1:11">
      <c r="A64" s="222"/>
      <c r="B64" s="139"/>
      <c r="C64" s="138" t="s">
        <v>3113</v>
      </c>
      <c r="D64" s="139">
        <v>151409210</v>
      </c>
      <c r="E64" s="138" t="s">
        <v>35</v>
      </c>
      <c r="F64" s="18">
        <v>3.86</v>
      </c>
      <c r="G64" s="67">
        <v>3.85</v>
      </c>
      <c r="H64" s="283">
        <v>4</v>
      </c>
      <c r="I64" s="283">
        <v>4</v>
      </c>
      <c r="J64" s="284">
        <v>4</v>
      </c>
      <c r="K64" s="157" t="s">
        <v>3327</v>
      </c>
    </row>
    <row r="65" spans="1:11">
      <c r="A65" s="222"/>
      <c r="B65" s="139"/>
      <c r="C65" s="138" t="s">
        <v>3114</v>
      </c>
      <c r="D65" s="139">
        <v>451409020</v>
      </c>
      <c r="E65" s="138" t="s">
        <v>48</v>
      </c>
      <c r="F65" s="18">
        <v>3.86</v>
      </c>
      <c r="G65" s="67">
        <v>3.85</v>
      </c>
      <c r="H65" s="283">
        <v>4</v>
      </c>
      <c r="I65" s="283">
        <v>4</v>
      </c>
      <c r="J65" s="284">
        <v>4</v>
      </c>
      <c r="K65" s="157" t="s">
        <v>3327</v>
      </c>
    </row>
    <row r="66" spans="1:11">
      <c r="A66" s="222"/>
      <c r="B66" s="139"/>
      <c r="C66" s="138" t="s">
        <v>3115</v>
      </c>
      <c r="D66" s="139">
        <v>341409022</v>
      </c>
      <c r="E66" s="138" t="s">
        <v>226</v>
      </c>
      <c r="F66" s="18">
        <v>3.86</v>
      </c>
      <c r="G66" s="67">
        <v>3.85</v>
      </c>
      <c r="H66" s="283">
        <v>4</v>
      </c>
      <c r="I66" s="283">
        <v>4</v>
      </c>
      <c r="J66" s="284">
        <v>4</v>
      </c>
      <c r="K66" s="157" t="s">
        <v>3327</v>
      </c>
    </row>
    <row r="67" spans="1:11">
      <c r="A67" s="222"/>
      <c r="B67" s="139"/>
      <c r="C67" s="138" t="s">
        <v>3116</v>
      </c>
      <c r="D67" s="139">
        <v>131409030</v>
      </c>
      <c r="E67" s="138" t="s">
        <v>129</v>
      </c>
      <c r="F67" s="18">
        <v>3.86</v>
      </c>
      <c r="G67" s="67">
        <v>3.85</v>
      </c>
      <c r="H67" s="283">
        <v>4</v>
      </c>
      <c r="I67" s="283">
        <v>4</v>
      </c>
      <c r="J67" s="284">
        <v>4</v>
      </c>
      <c r="K67" s="157" t="s">
        <v>3327</v>
      </c>
    </row>
    <row r="68" spans="1:11" ht="15.75">
      <c r="A68" s="139" t="s">
        <v>3117</v>
      </c>
      <c r="B68" s="285" t="s">
        <v>3118</v>
      </c>
      <c r="C68" s="142" t="s">
        <v>3119</v>
      </c>
      <c r="D68" s="69">
        <v>231409066</v>
      </c>
      <c r="E68" s="142" t="s">
        <v>46</v>
      </c>
      <c r="F68" s="35">
        <v>3.5</v>
      </c>
      <c r="G68" s="68">
        <v>3.43</v>
      </c>
      <c r="H68" s="283">
        <v>4</v>
      </c>
      <c r="I68" s="283">
        <v>4</v>
      </c>
      <c r="J68" s="284">
        <v>4</v>
      </c>
      <c r="K68" s="157" t="s">
        <v>3327</v>
      </c>
    </row>
    <row r="69" spans="1:11">
      <c r="A69" s="222"/>
      <c r="B69" s="336"/>
      <c r="C69" s="142" t="s">
        <v>3120</v>
      </c>
      <c r="D69" s="69">
        <v>811409146</v>
      </c>
      <c r="E69" s="142" t="s">
        <v>88</v>
      </c>
      <c r="F69" s="35">
        <v>3.86</v>
      </c>
      <c r="G69" s="68">
        <v>3.86</v>
      </c>
      <c r="H69" s="283">
        <v>4</v>
      </c>
      <c r="I69" s="283">
        <v>4</v>
      </c>
      <c r="J69" s="284">
        <v>4</v>
      </c>
      <c r="K69" s="157" t="s">
        <v>3327</v>
      </c>
    </row>
    <row r="70" spans="1:11">
      <c r="A70" s="222"/>
      <c r="B70" s="336"/>
      <c r="C70" s="142" t="s">
        <v>3121</v>
      </c>
      <c r="D70" s="69">
        <v>271409056</v>
      </c>
      <c r="E70" s="142" t="s">
        <v>50</v>
      </c>
      <c r="F70" s="35">
        <v>3.86</v>
      </c>
      <c r="G70" s="68">
        <v>3.86</v>
      </c>
      <c r="H70" s="283">
        <v>4</v>
      </c>
      <c r="I70" s="283">
        <v>4</v>
      </c>
      <c r="J70" s="284">
        <v>4</v>
      </c>
      <c r="K70" s="157" t="s">
        <v>3327</v>
      </c>
    </row>
    <row r="71" spans="1:11">
      <c r="A71" s="222"/>
      <c r="B71" s="336"/>
      <c r="C71" s="142" t="s">
        <v>3122</v>
      </c>
      <c r="D71" s="69">
        <v>151409321</v>
      </c>
      <c r="E71" s="142" t="s">
        <v>35</v>
      </c>
      <c r="F71" s="35">
        <v>3.86</v>
      </c>
      <c r="G71" s="68">
        <v>3.43</v>
      </c>
      <c r="H71" s="283">
        <v>4</v>
      </c>
      <c r="I71" s="283">
        <v>4</v>
      </c>
      <c r="J71" s="284">
        <v>4</v>
      </c>
      <c r="K71" s="157" t="s">
        <v>3327</v>
      </c>
    </row>
    <row r="72" spans="1:11">
      <c r="A72" s="222"/>
      <c r="B72" s="336"/>
      <c r="C72" s="142" t="s">
        <v>3123</v>
      </c>
      <c r="D72" s="69">
        <v>281409056</v>
      </c>
      <c r="E72" s="142" t="s">
        <v>43</v>
      </c>
      <c r="F72" s="35">
        <v>3.86</v>
      </c>
      <c r="G72" s="68">
        <v>3.64</v>
      </c>
      <c r="H72" s="283">
        <v>4</v>
      </c>
      <c r="I72" s="283">
        <v>4</v>
      </c>
      <c r="J72" s="284">
        <v>4</v>
      </c>
      <c r="K72" s="157" t="s">
        <v>3327</v>
      </c>
    </row>
    <row r="73" spans="1:11">
      <c r="A73" s="222"/>
      <c r="B73" s="336"/>
      <c r="C73" s="142" t="s">
        <v>3124</v>
      </c>
      <c r="D73" s="69">
        <v>281409089</v>
      </c>
      <c r="E73" s="142" t="s">
        <v>43</v>
      </c>
      <c r="F73" s="35">
        <v>3.71</v>
      </c>
      <c r="G73" s="68">
        <v>3.86</v>
      </c>
      <c r="H73" s="283">
        <v>4</v>
      </c>
      <c r="I73" s="283">
        <v>4</v>
      </c>
      <c r="J73" s="284">
        <v>4</v>
      </c>
      <c r="K73" s="157" t="s">
        <v>3327</v>
      </c>
    </row>
    <row r="74" spans="1:11">
      <c r="A74" s="222"/>
      <c r="B74" s="336"/>
      <c r="C74" s="142" t="s">
        <v>3125</v>
      </c>
      <c r="D74" s="69">
        <v>911409179</v>
      </c>
      <c r="E74" s="142" t="s">
        <v>19</v>
      </c>
      <c r="F74" s="35">
        <v>3.86</v>
      </c>
      <c r="G74" s="68">
        <v>3.86</v>
      </c>
      <c r="H74" s="283">
        <v>4</v>
      </c>
      <c r="I74" s="283">
        <v>4</v>
      </c>
      <c r="J74" s="284">
        <v>4</v>
      </c>
      <c r="K74" s="157" t="s">
        <v>3327</v>
      </c>
    </row>
    <row r="75" spans="1:11">
      <c r="A75" s="222"/>
      <c r="B75" s="337"/>
      <c r="C75" s="142" t="s">
        <v>3126</v>
      </c>
      <c r="D75" s="69">
        <v>451409039</v>
      </c>
      <c r="E75" s="142" t="s">
        <v>48</v>
      </c>
      <c r="F75" s="35">
        <v>3.86</v>
      </c>
      <c r="G75" s="68">
        <v>3.86</v>
      </c>
      <c r="H75" s="283">
        <v>4</v>
      </c>
      <c r="I75" s="283">
        <v>4</v>
      </c>
      <c r="J75" s="284">
        <v>4</v>
      </c>
      <c r="K75" s="157" t="s">
        <v>3327</v>
      </c>
    </row>
    <row r="76" spans="1:11" ht="18.75">
      <c r="A76" s="222"/>
      <c r="B76" s="214" t="s">
        <v>3507</v>
      </c>
      <c r="C76" s="142" t="s">
        <v>3127</v>
      </c>
      <c r="D76" s="69">
        <v>633409017</v>
      </c>
      <c r="E76" s="142" t="s">
        <v>246</v>
      </c>
      <c r="F76" s="35">
        <v>3.86</v>
      </c>
      <c r="G76" s="68">
        <v>3.43</v>
      </c>
      <c r="H76" s="283">
        <v>4</v>
      </c>
      <c r="I76" s="283">
        <v>4</v>
      </c>
      <c r="J76" s="284">
        <v>4</v>
      </c>
      <c r="K76" s="157" t="s">
        <v>3327</v>
      </c>
    </row>
    <row r="77" spans="1:11">
      <c r="A77" s="222"/>
      <c r="B77" s="336"/>
      <c r="C77" s="142" t="s">
        <v>3128</v>
      </c>
      <c r="D77" s="69">
        <v>831409116</v>
      </c>
      <c r="E77" s="142" t="s">
        <v>9</v>
      </c>
      <c r="F77" s="35">
        <v>3.86</v>
      </c>
      <c r="G77" s="68">
        <v>3.43</v>
      </c>
      <c r="H77" s="283">
        <v>4</v>
      </c>
      <c r="I77" s="283">
        <v>4</v>
      </c>
      <c r="J77" s="284">
        <v>4</v>
      </c>
      <c r="K77" s="157" t="s">
        <v>3327</v>
      </c>
    </row>
    <row r="78" spans="1:11">
      <c r="A78" s="222"/>
      <c r="B78" s="336"/>
      <c r="C78" s="142" t="s">
        <v>3129</v>
      </c>
      <c r="D78" s="69">
        <v>221409009</v>
      </c>
      <c r="E78" s="142" t="s">
        <v>126</v>
      </c>
      <c r="F78" s="35">
        <v>3.86</v>
      </c>
      <c r="G78" s="68">
        <v>3.86</v>
      </c>
      <c r="H78" s="283">
        <v>4</v>
      </c>
      <c r="I78" s="283">
        <v>4</v>
      </c>
      <c r="J78" s="284">
        <v>4</v>
      </c>
      <c r="K78" s="157" t="s">
        <v>3327</v>
      </c>
    </row>
    <row r="79" spans="1:11">
      <c r="A79" s="222"/>
      <c r="B79" s="336"/>
      <c r="C79" s="142" t="s">
        <v>3130</v>
      </c>
      <c r="D79" s="69">
        <v>811409041</v>
      </c>
      <c r="E79" s="142" t="s">
        <v>88</v>
      </c>
      <c r="F79" s="35">
        <v>3.86</v>
      </c>
      <c r="G79" s="68">
        <v>3.86</v>
      </c>
      <c r="H79" s="283">
        <v>4</v>
      </c>
      <c r="I79" s="283">
        <v>4</v>
      </c>
      <c r="J79" s="284">
        <v>4</v>
      </c>
      <c r="K79" s="157" t="s">
        <v>3327</v>
      </c>
    </row>
    <row r="80" spans="1:11">
      <c r="A80" s="222"/>
      <c r="B80" s="336"/>
      <c r="C80" s="142" t="s">
        <v>3131</v>
      </c>
      <c r="D80" s="69">
        <v>231409043</v>
      </c>
      <c r="E80" s="142" t="s">
        <v>46</v>
      </c>
      <c r="F80" s="35">
        <v>3.86</v>
      </c>
      <c r="G80" s="68">
        <v>3.57</v>
      </c>
      <c r="H80" s="283">
        <v>4</v>
      </c>
      <c r="I80" s="283">
        <v>4</v>
      </c>
      <c r="J80" s="284">
        <v>4</v>
      </c>
      <c r="K80" s="157" t="s">
        <v>3327</v>
      </c>
    </row>
    <row r="81" spans="1:11">
      <c r="A81" s="222"/>
      <c r="B81" s="336"/>
      <c r="C81" s="142" t="s">
        <v>3132</v>
      </c>
      <c r="D81" s="69">
        <v>831409240</v>
      </c>
      <c r="E81" s="142" t="s">
        <v>9</v>
      </c>
      <c r="F81" s="35">
        <v>3.86</v>
      </c>
      <c r="G81" s="68">
        <v>3.57</v>
      </c>
      <c r="H81" s="283">
        <v>4</v>
      </c>
      <c r="I81" s="283">
        <v>4</v>
      </c>
      <c r="J81" s="284">
        <v>4</v>
      </c>
      <c r="K81" s="157" t="s">
        <v>3327</v>
      </c>
    </row>
    <row r="82" spans="1:11">
      <c r="A82" s="222"/>
      <c r="B82" s="336"/>
      <c r="C82" s="142" t="s">
        <v>3133</v>
      </c>
      <c r="D82" s="69">
        <v>131409019</v>
      </c>
      <c r="E82" s="142" t="s">
        <v>129</v>
      </c>
      <c r="F82" s="35">
        <v>3.86</v>
      </c>
      <c r="G82" s="68">
        <v>3.86</v>
      </c>
      <c r="H82" s="283">
        <v>4</v>
      </c>
      <c r="I82" s="283">
        <v>4</v>
      </c>
      <c r="J82" s="284">
        <v>4</v>
      </c>
      <c r="K82" s="157" t="s">
        <v>3327</v>
      </c>
    </row>
    <row r="83" spans="1:11">
      <c r="A83" s="222"/>
      <c r="B83" s="336"/>
      <c r="C83" s="142" t="s">
        <v>3134</v>
      </c>
      <c r="D83" s="69">
        <v>281409090</v>
      </c>
      <c r="E83" s="142" t="s">
        <v>43</v>
      </c>
      <c r="F83" s="35">
        <v>3.86</v>
      </c>
      <c r="G83" s="68">
        <v>3.86</v>
      </c>
      <c r="H83" s="283">
        <v>4</v>
      </c>
      <c r="I83" s="283">
        <v>4</v>
      </c>
      <c r="J83" s="284">
        <v>4</v>
      </c>
      <c r="K83" s="157" t="s">
        <v>3327</v>
      </c>
    </row>
    <row r="84" spans="1:11">
      <c r="A84" s="222"/>
      <c r="B84" s="336"/>
      <c r="C84" s="142" t="s">
        <v>3135</v>
      </c>
      <c r="D84" s="69">
        <v>411409108</v>
      </c>
      <c r="E84" s="142" t="s">
        <v>199</v>
      </c>
      <c r="F84" s="35">
        <v>3.86</v>
      </c>
      <c r="G84" s="68">
        <v>3.86</v>
      </c>
      <c r="H84" s="283">
        <v>4</v>
      </c>
      <c r="I84" s="283">
        <v>4</v>
      </c>
      <c r="J84" s="284">
        <v>4</v>
      </c>
      <c r="K84" s="157" t="s">
        <v>3327</v>
      </c>
    </row>
    <row r="85" spans="1:11">
      <c r="A85" s="222"/>
      <c r="B85" s="337"/>
      <c r="C85" s="142" t="s">
        <v>3136</v>
      </c>
      <c r="D85" s="69">
        <v>831409082</v>
      </c>
      <c r="E85" s="142" t="s">
        <v>9</v>
      </c>
      <c r="F85" s="35">
        <v>3.86</v>
      </c>
      <c r="G85" s="68">
        <v>3.63</v>
      </c>
      <c r="H85" s="283">
        <v>4</v>
      </c>
      <c r="I85" s="283">
        <v>4</v>
      </c>
      <c r="J85" s="284">
        <v>4</v>
      </c>
      <c r="K85" s="157" t="s">
        <v>3327</v>
      </c>
    </row>
    <row r="86" spans="1:11" ht="21">
      <c r="A86" s="222"/>
      <c r="B86" s="144" t="s">
        <v>3508</v>
      </c>
      <c r="C86" s="142" t="s">
        <v>3137</v>
      </c>
      <c r="D86" s="69">
        <v>614409005</v>
      </c>
      <c r="E86" s="142" t="s">
        <v>70</v>
      </c>
      <c r="F86" s="35">
        <v>3.86</v>
      </c>
      <c r="G86" s="68">
        <v>3.86</v>
      </c>
      <c r="H86" s="283">
        <v>4</v>
      </c>
      <c r="I86" s="283">
        <v>4</v>
      </c>
      <c r="J86" s="284">
        <v>4</v>
      </c>
      <c r="K86" s="157" t="s">
        <v>3327</v>
      </c>
    </row>
    <row r="87" spans="1:11">
      <c r="A87" s="222"/>
      <c r="B87" s="397"/>
      <c r="C87" s="142" t="s">
        <v>3138</v>
      </c>
      <c r="D87" s="69">
        <v>614409020</v>
      </c>
      <c r="E87" s="142" t="s">
        <v>70</v>
      </c>
      <c r="F87" s="35">
        <v>3.86</v>
      </c>
      <c r="G87" s="68">
        <v>3.86</v>
      </c>
      <c r="H87" s="283">
        <v>4</v>
      </c>
      <c r="I87" s="283">
        <v>4</v>
      </c>
      <c r="J87" s="284">
        <v>4</v>
      </c>
      <c r="K87" s="157" t="s">
        <v>3327</v>
      </c>
    </row>
    <row r="88" spans="1:11">
      <c r="A88" s="222"/>
      <c r="B88" s="397"/>
      <c r="C88" s="142" t="s">
        <v>3139</v>
      </c>
      <c r="D88" s="69">
        <v>633409046</v>
      </c>
      <c r="E88" s="142" t="s">
        <v>246</v>
      </c>
      <c r="F88" s="35">
        <v>3.86</v>
      </c>
      <c r="G88" s="68">
        <v>3.86</v>
      </c>
      <c r="H88" s="283">
        <v>4</v>
      </c>
      <c r="I88" s="283">
        <v>4</v>
      </c>
      <c r="J88" s="284">
        <v>4</v>
      </c>
      <c r="K88" s="157" t="s">
        <v>3327</v>
      </c>
    </row>
    <row r="89" spans="1:11">
      <c r="A89" s="222"/>
      <c r="B89" s="397"/>
      <c r="C89" s="142" t="s">
        <v>3140</v>
      </c>
      <c r="D89" s="69">
        <v>441409037</v>
      </c>
      <c r="E89" s="142" t="s">
        <v>17</v>
      </c>
      <c r="F89" s="35">
        <v>3.86</v>
      </c>
      <c r="G89" s="294">
        <v>1.9</v>
      </c>
      <c r="H89" s="283">
        <v>4</v>
      </c>
      <c r="I89" s="283">
        <v>4</v>
      </c>
      <c r="J89" s="284">
        <v>3</v>
      </c>
      <c r="K89" s="290" t="s">
        <v>3328</v>
      </c>
    </row>
    <row r="90" spans="1:11">
      <c r="A90" s="222"/>
      <c r="B90" s="187"/>
      <c r="C90" s="142" t="s">
        <v>3141</v>
      </c>
      <c r="D90" s="69">
        <v>431409039</v>
      </c>
      <c r="E90" s="142" t="s">
        <v>37</v>
      </c>
      <c r="F90" s="35">
        <v>3.86</v>
      </c>
      <c r="G90" s="68">
        <v>3.5</v>
      </c>
      <c r="H90" s="283">
        <v>4</v>
      </c>
      <c r="I90" s="283">
        <v>4</v>
      </c>
      <c r="J90" s="284">
        <v>4</v>
      </c>
      <c r="K90" s="157" t="s">
        <v>3327</v>
      </c>
    </row>
    <row r="91" spans="1:11">
      <c r="A91" s="222"/>
      <c r="B91" s="332"/>
      <c r="C91" s="142" t="s">
        <v>3142</v>
      </c>
      <c r="D91" s="69">
        <v>271409061</v>
      </c>
      <c r="E91" s="142" t="s">
        <v>50</v>
      </c>
      <c r="F91" s="35">
        <v>3.86</v>
      </c>
      <c r="G91" s="68">
        <v>3.86</v>
      </c>
      <c r="H91" s="283">
        <v>4</v>
      </c>
      <c r="I91" s="283">
        <v>4</v>
      </c>
      <c r="J91" s="284">
        <v>4</v>
      </c>
      <c r="K91" s="157" t="s">
        <v>3327</v>
      </c>
    </row>
    <row r="92" spans="1:11">
      <c r="A92" s="222"/>
      <c r="B92" s="332"/>
      <c r="C92" s="142" t="s">
        <v>3143</v>
      </c>
      <c r="D92" s="69">
        <v>231409029</v>
      </c>
      <c r="E92" s="142" t="s">
        <v>46</v>
      </c>
      <c r="F92" s="35">
        <v>3.86</v>
      </c>
      <c r="G92" s="68">
        <v>3.86</v>
      </c>
      <c r="H92" s="283">
        <v>4</v>
      </c>
      <c r="I92" s="283">
        <v>4</v>
      </c>
      <c r="J92" s="284">
        <v>4</v>
      </c>
      <c r="K92" s="157" t="s">
        <v>3327</v>
      </c>
    </row>
    <row r="93" spans="1:11">
      <c r="A93" s="222"/>
      <c r="B93" s="332"/>
      <c r="C93" s="142" t="s">
        <v>3200</v>
      </c>
      <c r="D93" s="69"/>
      <c r="E93" s="142" t="s">
        <v>46</v>
      </c>
      <c r="F93" s="35">
        <v>3.86</v>
      </c>
      <c r="G93" s="68">
        <v>3.86</v>
      </c>
      <c r="H93" s="283">
        <v>4</v>
      </c>
      <c r="I93" s="283">
        <v>4</v>
      </c>
      <c r="J93" s="284">
        <v>4</v>
      </c>
      <c r="K93" s="157" t="s">
        <v>3327</v>
      </c>
    </row>
    <row r="94" spans="1:11">
      <c r="A94" s="222"/>
      <c r="B94" s="187"/>
      <c r="C94" s="142" t="s">
        <v>3144</v>
      </c>
      <c r="D94" s="69">
        <v>151409503</v>
      </c>
      <c r="E94" s="142" t="s">
        <v>35</v>
      </c>
      <c r="F94" s="35">
        <v>3.86</v>
      </c>
      <c r="G94" s="68">
        <v>3.86</v>
      </c>
      <c r="H94" s="283">
        <v>4</v>
      </c>
      <c r="I94" s="283">
        <v>4</v>
      </c>
      <c r="J94" s="284">
        <v>4</v>
      </c>
      <c r="K94" s="157" t="s">
        <v>3327</v>
      </c>
    </row>
    <row r="95" spans="1:11">
      <c r="A95" s="222"/>
      <c r="B95" s="286"/>
      <c r="C95" s="142" t="s">
        <v>3145</v>
      </c>
      <c r="D95" s="69">
        <v>411409116</v>
      </c>
      <c r="E95" s="142" t="s">
        <v>199</v>
      </c>
      <c r="F95" s="35">
        <v>3.86</v>
      </c>
      <c r="G95" s="68">
        <v>3.86</v>
      </c>
      <c r="H95" s="283">
        <v>4</v>
      </c>
      <c r="I95" s="283">
        <v>4</v>
      </c>
      <c r="J95" s="284">
        <v>4</v>
      </c>
      <c r="K95" s="157" t="s">
        <v>3327</v>
      </c>
    </row>
    <row r="96" spans="1:11">
      <c r="A96" s="222"/>
      <c r="B96" s="229"/>
      <c r="C96" s="142" t="s">
        <v>1620</v>
      </c>
      <c r="D96" s="69">
        <v>271408008</v>
      </c>
      <c r="E96" s="142" t="s">
        <v>50</v>
      </c>
      <c r="F96" s="35">
        <v>3.86</v>
      </c>
      <c r="G96" s="68">
        <v>3.86</v>
      </c>
      <c r="H96" s="283">
        <v>4</v>
      </c>
      <c r="I96" s="283">
        <v>4</v>
      </c>
      <c r="J96" s="284">
        <v>4</v>
      </c>
      <c r="K96" s="157" t="s">
        <v>3327</v>
      </c>
    </row>
    <row r="97" spans="1:11">
      <c r="A97" s="222"/>
      <c r="B97" s="211" t="s">
        <v>3509</v>
      </c>
      <c r="C97" s="142" t="s">
        <v>3146</v>
      </c>
      <c r="D97" s="69">
        <v>614409032</v>
      </c>
      <c r="E97" s="142" t="s">
        <v>70</v>
      </c>
      <c r="F97" s="35">
        <v>3.86</v>
      </c>
      <c r="G97" s="68">
        <v>3.86</v>
      </c>
      <c r="H97" s="283">
        <v>4</v>
      </c>
      <c r="I97" s="283">
        <v>4</v>
      </c>
      <c r="J97" s="284">
        <v>4</v>
      </c>
      <c r="K97" s="157" t="s">
        <v>3327</v>
      </c>
    </row>
    <row r="98" spans="1:11" ht="15" customHeight="1">
      <c r="A98" s="222"/>
      <c r="B98" s="332"/>
      <c r="C98" s="142" t="s">
        <v>3147</v>
      </c>
      <c r="D98" s="69">
        <v>151409002</v>
      </c>
      <c r="E98" s="142" t="s">
        <v>35</v>
      </c>
      <c r="F98" s="35">
        <v>3.86</v>
      </c>
      <c r="G98" s="68">
        <v>3.57</v>
      </c>
      <c r="H98" s="283">
        <v>4</v>
      </c>
      <c r="I98" s="283">
        <v>4</v>
      </c>
      <c r="J98" s="284">
        <v>4</v>
      </c>
      <c r="K98" s="157" t="s">
        <v>3327</v>
      </c>
    </row>
    <row r="99" spans="1:11" ht="15" customHeight="1">
      <c r="A99" s="222"/>
      <c r="B99" s="332"/>
      <c r="C99" s="142" t="s">
        <v>3148</v>
      </c>
      <c r="D99" s="69">
        <v>151409206</v>
      </c>
      <c r="E99" s="142" t="s">
        <v>35</v>
      </c>
      <c r="F99" s="35">
        <v>3.86</v>
      </c>
      <c r="G99" s="68">
        <v>3.57</v>
      </c>
      <c r="H99" s="283">
        <v>4</v>
      </c>
      <c r="I99" s="283">
        <v>4</v>
      </c>
      <c r="J99" s="284">
        <v>4</v>
      </c>
      <c r="K99" s="157" t="s">
        <v>3327</v>
      </c>
    </row>
    <row r="100" spans="1:11" ht="15" customHeight="1">
      <c r="A100" s="222"/>
      <c r="B100" s="333"/>
      <c r="C100" s="142" t="s">
        <v>3149</v>
      </c>
      <c r="D100" s="69">
        <v>931409076</v>
      </c>
      <c r="E100" s="142" t="s">
        <v>124</v>
      </c>
      <c r="F100" s="35">
        <v>3.86</v>
      </c>
      <c r="G100" s="68">
        <v>3.86</v>
      </c>
      <c r="H100" s="283">
        <v>4</v>
      </c>
      <c r="I100" s="283">
        <v>4</v>
      </c>
      <c r="J100" s="284">
        <v>4</v>
      </c>
      <c r="K100" s="157" t="s">
        <v>3327</v>
      </c>
    </row>
    <row r="101" spans="1:11" ht="15" customHeight="1">
      <c r="A101" s="222"/>
      <c r="B101" s="340"/>
      <c r="C101" s="142" t="s">
        <v>3181</v>
      </c>
      <c r="D101" s="69"/>
      <c r="E101" s="142" t="s">
        <v>2018</v>
      </c>
      <c r="F101" s="35">
        <v>3.07</v>
      </c>
      <c r="G101" s="68">
        <v>3.86</v>
      </c>
      <c r="H101" s="283">
        <v>4</v>
      </c>
      <c r="I101" s="283">
        <v>4</v>
      </c>
      <c r="J101" s="284">
        <v>4</v>
      </c>
      <c r="K101" s="157" t="s">
        <v>3327</v>
      </c>
    </row>
    <row r="102" spans="1:11" ht="15" customHeight="1">
      <c r="A102" s="222"/>
      <c r="B102" s="336"/>
      <c r="C102" s="142" t="s">
        <v>3150</v>
      </c>
      <c r="D102" s="69">
        <v>911409022</v>
      </c>
      <c r="E102" s="142" t="s">
        <v>19</v>
      </c>
      <c r="F102" s="35">
        <v>3.86</v>
      </c>
      <c r="G102" s="68">
        <v>3.76</v>
      </c>
      <c r="H102" s="283">
        <v>4</v>
      </c>
      <c r="I102" s="283">
        <v>4</v>
      </c>
      <c r="J102" s="284">
        <v>4</v>
      </c>
      <c r="K102" s="157" t="s">
        <v>3327</v>
      </c>
    </row>
    <row r="103" spans="1:11" ht="15" customHeight="1">
      <c r="A103" s="222"/>
      <c r="B103" s="336"/>
      <c r="C103" s="142" t="s">
        <v>3151</v>
      </c>
      <c r="D103" s="69">
        <v>614409008</v>
      </c>
      <c r="E103" s="142" t="s">
        <v>70</v>
      </c>
      <c r="F103" s="35">
        <v>3.21</v>
      </c>
      <c r="G103" s="68">
        <v>3.36</v>
      </c>
      <c r="H103" s="283">
        <v>4</v>
      </c>
      <c r="I103" s="283">
        <v>4</v>
      </c>
      <c r="J103" s="284">
        <v>4</v>
      </c>
      <c r="K103" s="157" t="s">
        <v>3327</v>
      </c>
    </row>
    <row r="104" spans="1:11" ht="15" customHeight="1">
      <c r="A104" s="222"/>
      <c r="B104" s="336"/>
      <c r="C104" s="142" t="s">
        <v>3152</v>
      </c>
      <c r="D104" s="69">
        <v>832409082</v>
      </c>
      <c r="E104" s="142" t="s">
        <v>39</v>
      </c>
      <c r="F104" s="35">
        <v>3.57</v>
      </c>
      <c r="G104" s="68">
        <v>3.36</v>
      </c>
      <c r="H104" s="283">
        <v>4</v>
      </c>
      <c r="I104" s="283">
        <v>4</v>
      </c>
      <c r="J104" s="284">
        <v>4</v>
      </c>
      <c r="K104" s="157" t="s">
        <v>3327</v>
      </c>
    </row>
    <row r="105" spans="1:11" ht="15" customHeight="1">
      <c r="A105" s="222"/>
      <c r="B105" s="337"/>
      <c r="C105" s="142" t="s">
        <v>3153</v>
      </c>
      <c r="D105" s="69">
        <v>614409001</v>
      </c>
      <c r="E105" s="142" t="s">
        <v>70</v>
      </c>
      <c r="F105" s="35">
        <v>3.86</v>
      </c>
      <c r="G105" s="68">
        <v>3.86</v>
      </c>
      <c r="H105" s="283">
        <v>4</v>
      </c>
      <c r="I105" s="283">
        <v>4</v>
      </c>
      <c r="J105" s="284">
        <v>4</v>
      </c>
      <c r="K105" s="157" t="s">
        <v>3327</v>
      </c>
    </row>
    <row r="106" spans="1:11" ht="21">
      <c r="A106" s="222"/>
      <c r="B106" s="211" t="s">
        <v>3510</v>
      </c>
      <c r="C106" s="142" t="s">
        <v>3154</v>
      </c>
      <c r="D106" s="69">
        <v>281409037</v>
      </c>
      <c r="E106" s="142" t="s">
        <v>43</v>
      </c>
      <c r="F106" s="35">
        <v>3.86</v>
      </c>
      <c r="G106" s="68">
        <v>3.86</v>
      </c>
      <c r="H106" s="283">
        <v>4</v>
      </c>
      <c r="I106" s="283">
        <v>4</v>
      </c>
      <c r="J106" s="284">
        <v>4</v>
      </c>
      <c r="K106" s="157" t="s">
        <v>3327</v>
      </c>
    </row>
    <row r="107" spans="1:11">
      <c r="A107" s="222"/>
      <c r="B107" s="336"/>
      <c r="C107" s="142" t="s">
        <v>3155</v>
      </c>
      <c r="D107" s="69">
        <v>311409017</v>
      </c>
      <c r="E107" s="142" t="s">
        <v>74</v>
      </c>
      <c r="F107" s="35">
        <v>3.86</v>
      </c>
      <c r="G107" s="68">
        <v>3.86</v>
      </c>
      <c r="H107" s="283">
        <v>4</v>
      </c>
      <c r="I107" s="283">
        <v>4</v>
      </c>
      <c r="J107" s="284">
        <v>4</v>
      </c>
      <c r="K107" s="157" t="s">
        <v>3327</v>
      </c>
    </row>
    <row r="108" spans="1:11">
      <c r="A108" s="222"/>
      <c r="B108" s="336"/>
      <c r="C108" s="142" t="s">
        <v>3156</v>
      </c>
      <c r="D108" s="69">
        <v>921409057</v>
      </c>
      <c r="E108" s="142" t="s">
        <v>13</v>
      </c>
      <c r="F108" s="35">
        <v>3.86</v>
      </c>
      <c r="G108" s="68">
        <v>3.86</v>
      </c>
      <c r="H108" s="283">
        <v>4</v>
      </c>
      <c r="I108" s="283">
        <v>4</v>
      </c>
      <c r="J108" s="284">
        <v>4</v>
      </c>
      <c r="K108" s="157" t="s">
        <v>3327</v>
      </c>
    </row>
    <row r="109" spans="1:11">
      <c r="A109" s="222"/>
      <c r="B109" s="336"/>
      <c r="C109" s="142" t="s">
        <v>3157</v>
      </c>
      <c r="D109" s="69">
        <v>411409114</v>
      </c>
      <c r="E109" s="142" t="s">
        <v>199</v>
      </c>
      <c r="F109" s="35">
        <v>3.86</v>
      </c>
      <c r="G109" s="68">
        <v>3.86</v>
      </c>
      <c r="H109" s="283">
        <v>4</v>
      </c>
      <c r="I109" s="283">
        <v>4</v>
      </c>
      <c r="J109" s="284">
        <v>4</v>
      </c>
      <c r="K109" s="157" t="s">
        <v>3327</v>
      </c>
    </row>
    <row r="110" spans="1:11">
      <c r="A110" s="222"/>
      <c r="B110" s="336"/>
      <c r="C110" s="142" t="s">
        <v>3158</v>
      </c>
      <c r="D110" s="69">
        <v>131409058</v>
      </c>
      <c r="E110" s="142" t="s">
        <v>129</v>
      </c>
      <c r="F110" s="35">
        <v>3.86</v>
      </c>
      <c r="G110" s="68">
        <v>3.86</v>
      </c>
      <c r="H110" s="283">
        <v>4</v>
      </c>
      <c r="I110" s="283">
        <v>4</v>
      </c>
      <c r="J110" s="284">
        <v>4</v>
      </c>
      <c r="K110" s="157" t="s">
        <v>3327</v>
      </c>
    </row>
    <row r="111" spans="1:11">
      <c r="A111" s="222"/>
      <c r="B111" s="336"/>
      <c r="C111" s="142" t="s">
        <v>3159</v>
      </c>
      <c r="D111" s="69">
        <v>544409007</v>
      </c>
      <c r="E111" s="142" t="s">
        <v>1720</v>
      </c>
      <c r="F111" s="35">
        <v>3.86</v>
      </c>
      <c r="G111" s="68">
        <v>3.86</v>
      </c>
      <c r="H111" s="283">
        <v>4</v>
      </c>
      <c r="I111" s="283">
        <v>4</v>
      </c>
      <c r="J111" s="284">
        <v>4</v>
      </c>
      <c r="K111" s="157" t="s">
        <v>3327</v>
      </c>
    </row>
    <row r="112" spans="1:11">
      <c r="A112" s="222"/>
      <c r="B112" s="336"/>
      <c r="C112" s="142" t="s">
        <v>3201</v>
      </c>
      <c r="D112" s="69"/>
      <c r="E112" s="142" t="s">
        <v>3202</v>
      </c>
      <c r="F112" s="35">
        <v>3.86</v>
      </c>
      <c r="G112" s="68">
        <v>3.86</v>
      </c>
      <c r="H112" s="283">
        <v>4</v>
      </c>
      <c r="I112" s="283">
        <v>4</v>
      </c>
      <c r="J112" s="284">
        <v>4</v>
      </c>
      <c r="K112" s="157" t="s">
        <v>3327</v>
      </c>
    </row>
    <row r="113" spans="1:11">
      <c r="A113" s="222"/>
      <c r="B113" s="337"/>
      <c r="C113" s="142" t="s">
        <v>3160</v>
      </c>
      <c r="D113" s="69">
        <v>321409105</v>
      </c>
      <c r="E113" s="142" t="s">
        <v>25</v>
      </c>
      <c r="F113" s="35">
        <v>3.86</v>
      </c>
      <c r="G113" s="68">
        <v>3.86</v>
      </c>
      <c r="H113" s="283">
        <v>4</v>
      </c>
      <c r="I113" s="283">
        <v>4</v>
      </c>
      <c r="J113" s="284">
        <v>4</v>
      </c>
      <c r="K113" s="157" t="s">
        <v>3327</v>
      </c>
    </row>
    <row r="114" spans="1:11" ht="21">
      <c r="A114" s="222"/>
      <c r="B114" s="148" t="s">
        <v>3161</v>
      </c>
      <c r="C114" s="138" t="s">
        <v>3162</v>
      </c>
      <c r="D114" s="139">
        <v>632409017</v>
      </c>
      <c r="E114" s="138" t="s">
        <v>149</v>
      </c>
      <c r="F114" s="35">
        <v>3.86</v>
      </c>
      <c r="G114" s="68">
        <v>3.86</v>
      </c>
      <c r="H114" s="283">
        <v>4</v>
      </c>
      <c r="I114" s="283">
        <v>4</v>
      </c>
      <c r="J114" s="284">
        <v>4</v>
      </c>
      <c r="K114" s="157" t="s">
        <v>3327</v>
      </c>
    </row>
    <row r="115" spans="1:11">
      <c r="A115" s="222"/>
      <c r="B115" s="336"/>
      <c r="C115" s="142" t="s">
        <v>3176</v>
      </c>
      <c r="D115" s="69"/>
      <c r="E115" s="142"/>
      <c r="F115" s="35">
        <v>3.86</v>
      </c>
      <c r="G115" s="68">
        <v>3.57</v>
      </c>
      <c r="H115" s="283">
        <v>4</v>
      </c>
      <c r="I115" s="283">
        <v>4</v>
      </c>
      <c r="J115" s="284">
        <v>4</v>
      </c>
      <c r="K115" s="157" t="s">
        <v>3327</v>
      </c>
    </row>
    <row r="116" spans="1:11">
      <c r="A116" s="222"/>
      <c r="B116" s="336"/>
      <c r="C116" s="142" t="s">
        <v>3179</v>
      </c>
      <c r="D116" s="69">
        <v>311409093</v>
      </c>
      <c r="E116" s="142" t="s">
        <v>2032</v>
      </c>
      <c r="F116" s="35">
        <v>3.86</v>
      </c>
      <c r="G116" s="68">
        <v>3.57</v>
      </c>
      <c r="H116" s="283">
        <v>4</v>
      </c>
      <c r="I116" s="283">
        <v>4</v>
      </c>
      <c r="J116" s="284">
        <v>4</v>
      </c>
      <c r="K116" s="157" t="s">
        <v>3327</v>
      </c>
    </row>
    <row r="117" spans="1:11">
      <c r="A117" s="222"/>
      <c r="B117" s="336"/>
      <c r="C117" s="142" t="s">
        <v>3177</v>
      </c>
      <c r="D117" s="69">
        <v>411409015</v>
      </c>
      <c r="E117" s="142" t="s">
        <v>2776</v>
      </c>
      <c r="F117" s="35">
        <v>3.86</v>
      </c>
      <c r="G117" s="68">
        <v>3.86</v>
      </c>
      <c r="H117" s="283">
        <v>4</v>
      </c>
      <c r="I117" s="283">
        <v>4</v>
      </c>
      <c r="J117" s="284">
        <v>4</v>
      </c>
      <c r="K117" s="157" t="s">
        <v>3327</v>
      </c>
    </row>
    <row r="118" spans="1:11">
      <c r="A118" s="222"/>
      <c r="B118" s="336"/>
      <c r="C118" s="142" t="s">
        <v>3178</v>
      </c>
      <c r="D118" s="69"/>
      <c r="E118" s="142"/>
      <c r="F118" s="35">
        <v>3.86</v>
      </c>
      <c r="G118" s="68">
        <v>3.57</v>
      </c>
      <c r="H118" s="283">
        <v>4</v>
      </c>
      <c r="I118" s="283">
        <v>4</v>
      </c>
      <c r="J118" s="284">
        <v>4</v>
      </c>
      <c r="K118" s="157" t="s">
        <v>3327</v>
      </c>
    </row>
    <row r="119" spans="1:11">
      <c r="A119" s="222"/>
      <c r="B119" s="336"/>
      <c r="C119" s="142" t="s">
        <v>3163</v>
      </c>
      <c r="D119" s="69">
        <v>614409062</v>
      </c>
      <c r="E119" s="142" t="s">
        <v>70</v>
      </c>
      <c r="F119" s="35">
        <v>3.43</v>
      </c>
      <c r="G119" s="68">
        <v>3.28</v>
      </c>
      <c r="H119" s="283">
        <v>4</v>
      </c>
      <c r="I119" s="283">
        <v>4</v>
      </c>
      <c r="J119" s="284">
        <v>4</v>
      </c>
      <c r="K119" s="157" t="s">
        <v>3327</v>
      </c>
    </row>
    <row r="120" spans="1:11">
      <c r="A120" s="222"/>
      <c r="B120" s="336"/>
      <c r="C120" s="142" t="s">
        <v>3164</v>
      </c>
      <c r="D120" s="69">
        <v>231409072</v>
      </c>
      <c r="E120" s="142" t="s">
        <v>46</v>
      </c>
      <c r="F120" s="35">
        <v>3.86</v>
      </c>
      <c r="G120" s="68">
        <v>3.5</v>
      </c>
      <c r="H120" s="283">
        <v>4</v>
      </c>
      <c r="I120" s="283">
        <v>4</v>
      </c>
      <c r="J120" s="284">
        <v>4</v>
      </c>
      <c r="K120" s="157" t="s">
        <v>3327</v>
      </c>
    </row>
    <row r="121" spans="1:11">
      <c r="A121" s="222"/>
      <c r="B121" s="336"/>
      <c r="C121" s="142" t="s">
        <v>3165</v>
      </c>
      <c r="D121" s="69">
        <v>632409013</v>
      </c>
      <c r="E121" s="142" t="s">
        <v>149</v>
      </c>
      <c r="F121" s="35">
        <v>3.86</v>
      </c>
      <c r="G121" s="68">
        <v>3.86</v>
      </c>
      <c r="H121" s="283">
        <v>4</v>
      </c>
      <c r="I121" s="283">
        <v>4</v>
      </c>
      <c r="J121" s="284">
        <v>4</v>
      </c>
      <c r="K121" s="157" t="s">
        <v>3327</v>
      </c>
    </row>
    <row r="122" spans="1:11">
      <c r="A122" s="222"/>
      <c r="B122" s="336"/>
      <c r="C122" s="142" t="s">
        <v>3180</v>
      </c>
      <c r="D122" s="69"/>
      <c r="E122" s="142"/>
      <c r="F122" s="35">
        <v>3.43</v>
      </c>
      <c r="G122" s="68">
        <v>3.57</v>
      </c>
      <c r="H122" s="283">
        <v>4</v>
      </c>
      <c r="I122" s="283">
        <v>4</v>
      </c>
      <c r="J122" s="284">
        <v>4</v>
      </c>
      <c r="K122" s="157" t="s">
        <v>3327</v>
      </c>
    </row>
    <row r="123" spans="1:11">
      <c r="A123" s="222"/>
      <c r="B123" s="337"/>
      <c r="C123" s="142" t="s">
        <v>3166</v>
      </c>
      <c r="D123" s="69">
        <v>321409056</v>
      </c>
      <c r="E123" s="142" t="s">
        <v>2020</v>
      </c>
      <c r="F123" s="35">
        <v>3.86</v>
      </c>
      <c r="G123" s="68">
        <v>3.57</v>
      </c>
      <c r="H123" s="283">
        <v>4</v>
      </c>
      <c r="I123" s="283">
        <v>4</v>
      </c>
      <c r="J123" s="284">
        <v>4</v>
      </c>
      <c r="K123" s="157" t="s">
        <v>3327</v>
      </c>
    </row>
    <row r="124" spans="1:11">
      <c r="A124" s="222"/>
      <c r="B124" s="139" t="s">
        <v>3167</v>
      </c>
      <c r="C124" s="138" t="s">
        <v>3168</v>
      </c>
      <c r="D124" s="139">
        <v>911409016</v>
      </c>
      <c r="E124" s="138" t="s">
        <v>19</v>
      </c>
      <c r="F124" s="18">
        <v>3.86</v>
      </c>
      <c r="G124" s="67">
        <v>3.86</v>
      </c>
      <c r="H124" s="283">
        <v>4</v>
      </c>
      <c r="I124" s="283">
        <v>4</v>
      </c>
      <c r="J124" s="284">
        <v>4</v>
      </c>
      <c r="K124" s="157" t="s">
        <v>3327</v>
      </c>
    </row>
    <row r="125" spans="1:11">
      <c r="A125" s="222"/>
      <c r="B125" s="139"/>
      <c r="C125" s="138" t="s">
        <v>3169</v>
      </c>
      <c r="D125" s="139">
        <v>531409010</v>
      </c>
      <c r="E125" s="138" t="s">
        <v>113</v>
      </c>
      <c r="F125" s="18">
        <v>3.86</v>
      </c>
      <c r="G125" s="67">
        <v>3.86</v>
      </c>
      <c r="H125" s="283">
        <v>4</v>
      </c>
      <c r="I125" s="283">
        <v>4</v>
      </c>
      <c r="J125" s="284">
        <v>4</v>
      </c>
      <c r="K125" s="157" t="s">
        <v>3327</v>
      </c>
    </row>
    <row r="126" spans="1:11">
      <c r="A126" s="222"/>
      <c r="B126" s="139"/>
      <c r="C126" s="138" t="s">
        <v>3182</v>
      </c>
      <c r="D126" s="139">
        <v>321409010</v>
      </c>
      <c r="E126" s="138" t="s">
        <v>2020</v>
      </c>
      <c r="F126" s="18">
        <v>3.86</v>
      </c>
      <c r="G126" s="67">
        <v>3.86</v>
      </c>
      <c r="H126" s="283">
        <v>4</v>
      </c>
      <c r="I126" s="283">
        <v>4</v>
      </c>
      <c r="J126" s="284">
        <v>4</v>
      </c>
      <c r="K126" s="157" t="s">
        <v>3327</v>
      </c>
    </row>
    <row r="127" spans="1:11">
      <c r="A127" s="222"/>
      <c r="B127" s="139"/>
      <c r="C127" s="138" t="s">
        <v>3170</v>
      </c>
      <c r="D127" s="139">
        <v>614409056</v>
      </c>
      <c r="E127" s="138" t="s">
        <v>70</v>
      </c>
      <c r="F127" s="18">
        <v>3.86</v>
      </c>
      <c r="G127" s="67">
        <v>3.64</v>
      </c>
      <c r="H127" s="283">
        <v>4</v>
      </c>
      <c r="I127" s="283">
        <v>4</v>
      </c>
      <c r="J127" s="284">
        <v>4</v>
      </c>
      <c r="K127" s="157" t="s">
        <v>3327</v>
      </c>
    </row>
    <row r="128" spans="1:11">
      <c r="A128" s="222"/>
      <c r="B128" s="139"/>
      <c r="C128" s="138" t="s">
        <v>3171</v>
      </c>
      <c r="D128" s="139">
        <v>911409099</v>
      </c>
      <c r="E128" s="138" t="s">
        <v>19</v>
      </c>
      <c r="F128" s="18">
        <v>3.86</v>
      </c>
      <c r="G128" s="67">
        <v>3.78</v>
      </c>
      <c r="H128" s="283">
        <v>4</v>
      </c>
      <c r="I128" s="283">
        <v>4</v>
      </c>
      <c r="J128" s="284">
        <v>4</v>
      </c>
      <c r="K128" s="157" t="s">
        <v>3327</v>
      </c>
    </row>
    <row r="129" spans="1:11">
      <c r="A129" s="222"/>
      <c r="B129" s="139"/>
      <c r="C129" s="138" t="s">
        <v>3172</v>
      </c>
      <c r="D129" s="139">
        <v>131409104</v>
      </c>
      <c r="E129" s="138" t="s">
        <v>129</v>
      </c>
      <c r="F129" s="18">
        <v>3.86</v>
      </c>
      <c r="G129" s="67">
        <v>3.5</v>
      </c>
      <c r="H129" s="283">
        <v>4</v>
      </c>
      <c r="I129" s="283">
        <v>4</v>
      </c>
      <c r="J129" s="284">
        <v>4</v>
      </c>
      <c r="K129" s="157" t="s">
        <v>3327</v>
      </c>
    </row>
    <row r="130" spans="1:11">
      <c r="A130" s="222"/>
      <c r="B130" s="139"/>
      <c r="C130" s="138" t="s">
        <v>3173</v>
      </c>
      <c r="D130" s="139">
        <v>931409066</v>
      </c>
      <c r="E130" s="138" t="s">
        <v>124</v>
      </c>
      <c r="F130" s="18">
        <v>3.86</v>
      </c>
      <c r="G130" s="67">
        <v>3.79</v>
      </c>
      <c r="H130" s="283">
        <v>4</v>
      </c>
      <c r="I130" s="283">
        <v>4</v>
      </c>
      <c r="J130" s="284">
        <v>4</v>
      </c>
      <c r="K130" s="157" t="s">
        <v>3327</v>
      </c>
    </row>
    <row r="131" spans="1:11">
      <c r="A131" s="222"/>
      <c r="B131" s="139"/>
      <c r="C131" s="138" t="s">
        <v>3174</v>
      </c>
      <c r="D131" s="139">
        <v>211408244</v>
      </c>
      <c r="E131" s="138" t="s">
        <v>19</v>
      </c>
      <c r="F131" s="18">
        <v>3.86</v>
      </c>
      <c r="G131" s="67">
        <v>3.5</v>
      </c>
      <c r="H131" s="283">
        <v>4</v>
      </c>
      <c r="I131" s="283">
        <v>4</v>
      </c>
      <c r="J131" s="284">
        <v>4</v>
      </c>
      <c r="K131" s="157" t="s">
        <v>3327</v>
      </c>
    </row>
    <row r="132" spans="1:11">
      <c r="A132" s="222"/>
      <c r="B132" s="139"/>
      <c r="C132" s="138" t="s">
        <v>3175</v>
      </c>
      <c r="D132" s="139">
        <v>321409076</v>
      </c>
      <c r="E132" s="138" t="s">
        <v>25</v>
      </c>
      <c r="F132" s="18">
        <v>3.86</v>
      </c>
      <c r="G132" s="67">
        <v>3.8</v>
      </c>
      <c r="H132" s="283">
        <v>4</v>
      </c>
      <c r="I132" s="283">
        <v>4</v>
      </c>
      <c r="J132" s="284">
        <v>4</v>
      </c>
      <c r="K132" s="157" t="s">
        <v>3327</v>
      </c>
    </row>
    <row r="133" spans="1:11">
      <c r="A133" s="287"/>
      <c r="B133" s="192"/>
      <c r="C133" s="165"/>
      <c r="D133" s="165"/>
      <c r="E133" s="165"/>
      <c r="F133" s="165"/>
      <c r="G133" s="192"/>
      <c r="H133" s="192"/>
      <c r="I133" s="192"/>
      <c r="J133" s="288">
        <f t="shared" ref="J133:J195" si="0">SUM(F133:I133)/4</f>
        <v>0</v>
      </c>
      <c r="K133" s="18" t="s">
        <v>3327</v>
      </c>
    </row>
    <row r="134" spans="1:11">
      <c r="A134" s="287"/>
      <c r="B134" s="192"/>
      <c r="C134" s="165"/>
      <c r="D134" s="165"/>
      <c r="E134" s="165"/>
      <c r="F134" s="165"/>
      <c r="G134" s="192"/>
      <c r="H134" s="192"/>
      <c r="I134" s="192"/>
      <c r="J134" s="288">
        <f t="shared" si="0"/>
        <v>0</v>
      </c>
      <c r="K134" s="18" t="s">
        <v>3327</v>
      </c>
    </row>
    <row r="135" spans="1:11">
      <c r="A135" s="287"/>
      <c r="B135" s="192"/>
      <c r="C135" s="165"/>
      <c r="D135" s="165"/>
      <c r="E135" s="165"/>
      <c r="F135" s="165"/>
      <c r="G135" s="192"/>
      <c r="H135" s="192"/>
      <c r="I135" s="192"/>
      <c r="J135" s="288">
        <f t="shared" si="0"/>
        <v>0</v>
      </c>
      <c r="K135" s="18" t="s">
        <v>3327</v>
      </c>
    </row>
    <row r="136" spans="1:11">
      <c r="A136" s="287"/>
      <c r="B136" s="192"/>
      <c r="C136" s="165"/>
      <c r="D136" s="165"/>
      <c r="E136" s="165"/>
      <c r="F136" s="165"/>
      <c r="G136" s="192"/>
      <c r="H136" s="192"/>
      <c r="I136" s="192"/>
      <c r="J136" s="288">
        <f t="shared" si="0"/>
        <v>0</v>
      </c>
      <c r="K136" s="18" t="s">
        <v>3327</v>
      </c>
    </row>
    <row r="137" spans="1:11">
      <c r="A137" s="287"/>
      <c r="B137" s="192"/>
      <c r="C137" s="165"/>
      <c r="D137" s="165"/>
      <c r="E137" s="165"/>
      <c r="F137" s="165"/>
      <c r="G137" s="192"/>
      <c r="H137" s="192"/>
      <c r="I137" s="192"/>
      <c r="J137" s="288">
        <f t="shared" si="0"/>
        <v>0</v>
      </c>
      <c r="K137" s="18" t="s">
        <v>3327</v>
      </c>
    </row>
    <row r="138" spans="1:11">
      <c r="A138" s="287"/>
      <c r="B138" s="192"/>
      <c r="C138" s="165"/>
      <c r="D138" s="165"/>
      <c r="E138" s="165"/>
      <c r="F138" s="165"/>
      <c r="G138" s="192"/>
      <c r="H138" s="192"/>
      <c r="I138" s="192"/>
      <c r="J138" s="288">
        <f t="shared" si="0"/>
        <v>0</v>
      </c>
      <c r="K138" s="18" t="s">
        <v>3327</v>
      </c>
    </row>
    <row r="139" spans="1:11">
      <c r="A139" s="287"/>
      <c r="B139" s="192"/>
      <c r="C139" s="165"/>
      <c r="D139" s="165"/>
      <c r="E139" s="165"/>
      <c r="F139" s="165"/>
      <c r="G139" s="192"/>
      <c r="H139" s="192"/>
      <c r="I139" s="192"/>
      <c r="J139" s="288">
        <f t="shared" si="0"/>
        <v>0</v>
      </c>
      <c r="K139" s="18" t="s">
        <v>3327</v>
      </c>
    </row>
    <row r="140" spans="1:11">
      <c r="A140" s="287"/>
      <c r="B140" s="192"/>
      <c r="C140" s="165"/>
      <c r="D140" s="165"/>
      <c r="E140" s="165"/>
      <c r="F140" s="165"/>
      <c r="G140" s="192"/>
      <c r="H140" s="192"/>
      <c r="I140" s="192"/>
      <c r="J140" s="288">
        <f t="shared" si="0"/>
        <v>0</v>
      </c>
      <c r="K140" s="18" t="s">
        <v>3327</v>
      </c>
    </row>
    <row r="141" spans="1:11">
      <c r="A141" s="287"/>
      <c r="B141" s="192"/>
      <c r="C141" s="165"/>
      <c r="D141" s="165"/>
      <c r="E141" s="165"/>
      <c r="F141" s="165"/>
      <c r="G141" s="192"/>
      <c r="H141" s="192"/>
      <c r="I141" s="192"/>
      <c r="J141" s="288">
        <f t="shared" si="0"/>
        <v>0</v>
      </c>
      <c r="K141" s="18" t="s">
        <v>3327</v>
      </c>
    </row>
    <row r="142" spans="1:11">
      <c r="A142" s="287"/>
      <c r="B142" s="192"/>
      <c r="C142" s="165"/>
      <c r="D142" s="165"/>
      <c r="E142" s="165"/>
      <c r="F142" s="165"/>
      <c r="G142" s="192"/>
      <c r="H142" s="192"/>
      <c r="I142" s="192"/>
      <c r="J142" s="288">
        <f t="shared" si="0"/>
        <v>0</v>
      </c>
      <c r="K142" s="18" t="s">
        <v>3327</v>
      </c>
    </row>
    <row r="143" spans="1:11">
      <c r="A143" s="287"/>
      <c r="B143" s="192"/>
      <c r="C143" s="165"/>
      <c r="D143" s="165"/>
      <c r="E143" s="165"/>
      <c r="F143" s="165"/>
      <c r="G143" s="192"/>
      <c r="H143" s="192"/>
      <c r="I143" s="192"/>
      <c r="J143" s="288">
        <f t="shared" si="0"/>
        <v>0</v>
      </c>
      <c r="K143" s="18" t="s">
        <v>3327</v>
      </c>
    </row>
    <row r="144" spans="1:11">
      <c r="A144" s="287"/>
      <c r="B144" s="192"/>
      <c r="C144" s="165"/>
      <c r="D144" s="165"/>
      <c r="E144" s="165"/>
      <c r="F144" s="165"/>
      <c r="G144" s="192"/>
      <c r="H144" s="192"/>
      <c r="I144" s="192"/>
      <c r="J144" s="288">
        <f t="shared" si="0"/>
        <v>0</v>
      </c>
      <c r="K144" s="18" t="s">
        <v>3327</v>
      </c>
    </row>
    <row r="145" spans="1:11">
      <c r="A145" s="287"/>
      <c r="B145" s="192"/>
      <c r="C145" s="165"/>
      <c r="D145" s="165"/>
      <c r="E145" s="165"/>
      <c r="F145" s="165"/>
      <c r="G145" s="192"/>
      <c r="H145" s="192"/>
      <c r="I145" s="192"/>
      <c r="J145" s="288">
        <f t="shared" si="0"/>
        <v>0</v>
      </c>
      <c r="K145" s="18" t="s">
        <v>3327</v>
      </c>
    </row>
    <row r="146" spans="1:11">
      <c r="A146" s="287"/>
      <c r="B146" s="192"/>
      <c r="C146" s="165"/>
      <c r="D146" s="165"/>
      <c r="E146" s="165"/>
      <c r="F146" s="165"/>
      <c r="G146" s="192"/>
      <c r="H146" s="192"/>
      <c r="I146" s="192"/>
      <c r="J146" s="288">
        <f t="shared" si="0"/>
        <v>0</v>
      </c>
      <c r="K146" s="18" t="s">
        <v>3327</v>
      </c>
    </row>
    <row r="147" spans="1:11">
      <c r="A147" s="287"/>
      <c r="B147" s="192"/>
      <c r="C147" s="165"/>
      <c r="D147" s="165"/>
      <c r="E147" s="165"/>
      <c r="F147" s="165"/>
      <c r="G147" s="192"/>
      <c r="H147" s="192"/>
      <c r="I147" s="192"/>
      <c r="J147" s="288">
        <f t="shared" si="0"/>
        <v>0</v>
      </c>
      <c r="K147" s="18" t="s">
        <v>3327</v>
      </c>
    </row>
    <row r="148" spans="1:11">
      <c r="A148" s="287"/>
      <c r="B148" s="192"/>
      <c r="C148" s="165"/>
      <c r="D148" s="165"/>
      <c r="E148" s="165"/>
      <c r="F148" s="165"/>
      <c r="G148" s="192"/>
      <c r="H148" s="192"/>
      <c r="I148" s="192"/>
      <c r="J148" s="288">
        <f t="shared" si="0"/>
        <v>0</v>
      </c>
      <c r="K148" s="18" t="s">
        <v>3327</v>
      </c>
    </row>
    <row r="149" spans="1:11">
      <c r="A149" s="287"/>
      <c r="B149" s="192"/>
      <c r="C149" s="165"/>
      <c r="D149" s="165"/>
      <c r="E149" s="165"/>
      <c r="F149" s="165"/>
      <c r="G149" s="192"/>
      <c r="H149" s="192"/>
      <c r="I149" s="192"/>
      <c r="J149" s="288">
        <f t="shared" si="0"/>
        <v>0</v>
      </c>
      <c r="K149" s="18" t="s">
        <v>3327</v>
      </c>
    </row>
    <row r="150" spans="1:11">
      <c r="A150" s="287"/>
      <c r="B150" s="192"/>
      <c r="C150" s="165"/>
      <c r="D150" s="165"/>
      <c r="E150" s="165"/>
      <c r="F150" s="165"/>
      <c r="G150" s="192"/>
      <c r="H150" s="192"/>
      <c r="I150" s="192"/>
      <c r="J150" s="288">
        <f t="shared" si="0"/>
        <v>0</v>
      </c>
      <c r="K150" s="18" t="s">
        <v>3327</v>
      </c>
    </row>
    <row r="151" spans="1:11">
      <c r="A151" s="287"/>
      <c r="B151" s="192"/>
      <c r="C151" s="165"/>
      <c r="D151" s="165"/>
      <c r="E151" s="165"/>
      <c r="F151" s="165"/>
      <c r="G151" s="192"/>
      <c r="H151" s="192"/>
      <c r="I151" s="192"/>
      <c r="J151" s="288">
        <f t="shared" si="0"/>
        <v>0</v>
      </c>
      <c r="K151" s="18" t="s">
        <v>3327</v>
      </c>
    </row>
    <row r="152" spans="1:11">
      <c r="A152" s="287"/>
      <c r="B152" s="192"/>
      <c r="C152" s="165"/>
      <c r="D152" s="165"/>
      <c r="E152" s="165"/>
      <c r="F152" s="165"/>
      <c r="G152" s="192"/>
      <c r="H152" s="192"/>
      <c r="I152" s="192"/>
      <c r="J152" s="288">
        <f t="shared" si="0"/>
        <v>0</v>
      </c>
      <c r="K152" s="18" t="s">
        <v>3327</v>
      </c>
    </row>
    <row r="153" spans="1:11">
      <c r="A153" s="287"/>
      <c r="B153" s="192"/>
      <c r="C153" s="165"/>
      <c r="D153" s="165"/>
      <c r="E153" s="165"/>
      <c r="F153" s="165"/>
      <c r="G153" s="192"/>
      <c r="H153" s="192"/>
      <c r="I153" s="192"/>
      <c r="J153" s="288">
        <f t="shared" si="0"/>
        <v>0</v>
      </c>
      <c r="K153" s="18" t="s">
        <v>3327</v>
      </c>
    </row>
    <row r="154" spans="1:11">
      <c r="A154" s="287"/>
      <c r="B154" s="192"/>
      <c r="C154" s="165"/>
      <c r="D154" s="165"/>
      <c r="E154" s="165"/>
      <c r="F154" s="165"/>
      <c r="G154" s="192"/>
      <c r="H154" s="192"/>
      <c r="I154" s="192"/>
      <c r="J154" s="288">
        <f t="shared" si="0"/>
        <v>0</v>
      </c>
      <c r="K154" s="18" t="s">
        <v>3327</v>
      </c>
    </row>
    <row r="155" spans="1:11">
      <c r="A155" s="287"/>
      <c r="B155" s="192"/>
      <c r="C155" s="165"/>
      <c r="D155" s="165"/>
      <c r="E155" s="165"/>
      <c r="F155" s="165"/>
      <c r="G155" s="192"/>
      <c r="H155" s="192"/>
      <c r="I155" s="192"/>
      <c r="J155" s="288">
        <f t="shared" si="0"/>
        <v>0</v>
      </c>
      <c r="K155" s="18" t="s">
        <v>3327</v>
      </c>
    </row>
    <row r="156" spans="1:11">
      <c r="A156" s="287"/>
      <c r="B156" s="192"/>
      <c r="C156" s="165"/>
      <c r="D156" s="165"/>
      <c r="E156" s="165"/>
      <c r="F156" s="165"/>
      <c r="G156" s="192"/>
      <c r="H156" s="192"/>
      <c r="I156" s="192"/>
      <c r="J156" s="288">
        <f t="shared" si="0"/>
        <v>0</v>
      </c>
      <c r="K156" s="18" t="s">
        <v>3327</v>
      </c>
    </row>
    <row r="157" spans="1:11">
      <c r="A157" s="287"/>
      <c r="B157" s="192"/>
      <c r="C157" s="165"/>
      <c r="D157" s="165"/>
      <c r="E157" s="165"/>
      <c r="F157" s="165"/>
      <c r="G157" s="192"/>
      <c r="H157" s="192"/>
      <c r="I157" s="192"/>
      <c r="J157" s="288">
        <f t="shared" si="0"/>
        <v>0</v>
      </c>
      <c r="K157" s="18" t="s">
        <v>3327</v>
      </c>
    </row>
    <row r="158" spans="1:11">
      <c r="A158" s="287"/>
      <c r="B158" s="192"/>
      <c r="C158" s="165"/>
      <c r="D158" s="165"/>
      <c r="E158" s="165"/>
      <c r="F158" s="165"/>
      <c r="G158" s="192"/>
      <c r="H158" s="192"/>
      <c r="I158" s="192"/>
      <c r="J158" s="288">
        <f t="shared" si="0"/>
        <v>0</v>
      </c>
      <c r="K158" s="18" t="s">
        <v>3327</v>
      </c>
    </row>
    <row r="159" spans="1:11">
      <c r="A159" s="287"/>
      <c r="B159" s="192"/>
      <c r="C159" s="165"/>
      <c r="D159" s="165"/>
      <c r="E159" s="165"/>
      <c r="F159" s="165"/>
      <c r="G159" s="192"/>
      <c r="H159" s="192"/>
      <c r="I159" s="192"/>
      <c r="J159" s="288">
        <f t="shared" si="0"/>
        <v>0</v>
      </c>
      <c r="K159" s="18" t="s">
        <v>3327</v>
      </c>
    </row>
    <row r="160" spans="1:11">
      <c r="A160" s="287"/>
      <c r="B160" s="192"/>
      <c r="C160" s="165"/>
      <c r="D160" s="165"/>
      <c r="E160" s="165"/>
      <c r="F160" s="165"/>
      <c r="G160" s="192"/>
      <c r="H160" s="192"/>
      <c r="I160" s="192"/>
      <c r="J160" s="288">
        <f t="shared" si="0"/>
        <v>0</v>
      </c>
      <c r="K160" s="18" t="s">
        <v>3327</v>
      </c>
    </row>
    <row r="161" spans="1:11">
      <c r="A161" s="287"/>
      <c r="B161" s="192"/>
      <c r="C161" s="165"/>
      <c r="D161" s="165"/>
      <c r="E161" s="165"/>
      <c r="F161" s="165"/>
      <c r="G161" s="192"/>
      <c r="H161" s="192"/>
      <c r="I161" s="192"/>
      <c r="J161" s="288">
        <f t="shared" si="0"/>
        <v>0</v>
      </c>
      <c r="K161" s="18" t="s">
        <v>3327</v>
      </c>
    </row>
    <row r="162" spans="1:11">
      <c r="A162" s="287"/>
      <c r="B162" s="192"/>
      <c r="C162" s="165"/>
      <c r="D162" s="165"/>
      <c r="E162" s="165"/>
      <c r="F162" s="165"/>
      <c r="G162" s="192"/>
      <c r="H162" s="192"/>
      <c r="I162" s="192"/>
      <c r="J162" s="288">
        <f t="shared" si="0"/>
        <v>0</v>
      </c>
      <c r="K162" s="18" t="s">
        <v>3327</v>
      </c>
    </row>
    <row r="163" spans="1:11">
      <c r="A163" s="287"/>
      <c r="B163" s="192"/>
      <c r="C163" s="165"/>
      <c r="D163" s="165"/>
      <c r="E163" s="165"/>
      <c r="F163" s="165"/>
      <c r="G163" s="192"/>
      <c r="H163" s="192"/>
      <c r="I163" s="192"/>
      <c r="J163" s="288">
        <f t="shared" si="0"/>
        <v>0</v>
      </c>
      <c r="K163" s="18" t="s">
        <v>3327</v>
      </c>
    </row>
    <row r="164" spans="1:11">
      <c r="A164" s="287"/>
      <c r="B164" s="192"/>
      <c r="C164" s="165"/>
      <c r="D164" s="165"/>
      <c r="E164" s="165"/>
      <c r="F164" s="165"/>
      <c r="G164" s="192"/>
      <c r="H164" s="192"/>
      <c r="I164" s="192"/>
      <c r="J164" s="288">
        <f t="shared" si="0"/>
        <v>0</v>
      </c>
      <c r="K164" s="18" t="s">
        <v>3327</v>
      </c>
    </row>
    <row r="165" spans="1:11">
      <c r="A165" s="287"/>
      <c r="B165" s="192"/>
      <c r="C165" s="165"/>
      <c r="D165" s="165"/>
      <c r="E165" s="165"/>
      <c r="F165" s="165"/>
      <c r="G165" s="192"/>
      <c r="H165" s="192"/>
      <c r="I165" s="192"/>
      <c r="J165" s="288">
        <f t="shared" si="0"/>
        <v>0</v>
      </c>
      <c r="K165" s="18" t="s">
        <v>3327</v>
      </c>
    </row>
    <row r="166" spans="1:11">
      <c r="A166" s="287"/>
      <c r="B166" s="192"/>
      <c r="C166" s="165"/>
      <c r="D166" s="165"/>
      <c r="E166" s="165"/>
      <c r="F166" s="165"/>
      <c r="G166" s="192"/>
      <c r="H166" s="192"/>
      <c r="I166" s="192"/>
      <c r="J166" s="288">
        <f t="shared" si="0"/>
        <v>0</v>
      </c>
      <c r="K166" s="18" t="s">
        <v>3327</v>
      </c>
    </row>
    <row r="167" spans="1:11">
      <c r="A167" s="287"/>
      <c r="B167" s="192"/>
      <c r="C167" s="165"/>
      <c r="D167" s="165"/>
      <c r="E167" s="165"/>
      <c r="F167" s="165"/>
      <c r="G167" s="192"/>
      <c r="H167" s="192"/>
      <c r="I167" s="192"/>
      <c r="J167" s="288">
        <f t="shared" si="0"/>
        <v>0</v>
      </c>
      <c r="K167" s="18" t="s">
        <v>3327</v>
      </c>
    </row>
    <row r="168" spans="1:11">
      <c r="A168" s="287"/>
      <c r="B168" s="192"/>
      <c r="C168" s="165"/>
      <c r="D168" s="165"/>
      <c r="E168" s="165"/>
      <c r="F168" s="165"/>
      <c r="G168" s="192"/>
      <c r="H168" s="192"/>
      <c r="I168" s="192"/>
      <c r="J168" s="288">
        <f t="shared" si="0"/>
        <v>0</v>
      </c>
      <c r="K168" s="18" t="s">
        <v>3327</v>
      </c>
    </row>
    <row r="169" spans="1:11">
      <c r="A169" s="287"/>
      <c r="B169" s="192"/>
      <c r="C169" s="165"/>
      <c r="D169" s="165"/>
      <c r="E169" s="165"/>
      <c r="F169" s="165"/>
      <c r="G169" s="192"/>
      <c r="H169" s="192"/>
      <c r="I169" s="192"/>
      <c r="J169" s="288">
        <f t="shared" si="0"/>
        <v>0</v>
      </c>
      <c r="K169" s="18" t="s">
        <v>3327</v>
      </c>
    </row>
    <row r="170" spans="1:11">
      <c r="A170" s="287"/>
      <c r="B170" s="192"/>
      <c r="C170" s="165"/>
      <c r="D170" s="165"/>
      <c r="E170" s="165"/>
      <c r="F170" s="165"/>
      <c r="G170" s="192"/>
      <c r="H170" s="192"/>
      <c r="I170" s="192"/>
      <c r="J170" s="288">
        <f t="shared" si="0"/>
        <v>0</v>
      </c>
      <c r="K170" s="18" t="s">
        <v>3327</v>
      </c>
    </row>
    <row r="171" spans="1:11">
      <c r="A171" s="287"/>
      <c r="B171" s="192"/>
      <c r="C171" s="165"/>
      <c r="D171" s="165"/>
      <c r="E171" s="165"/>
      <c r="F171" s="165"/>
      <c r="G171" s="192"/>
      <c r="H171" s="192"/>
      <c r="I171" s="192"/>
      <c r="J171" s="288">
        <f t="shared" si="0"/>
        <v>0</v>
      </c>
      <c r="K171" s="18" t="s">
        <v>3327</v>
      </c>
    </row>
    <row r="172" spans="1:11">
      <c r="A172" s="287"/>
      <c r="B172" s="192"/>
      <c r="C172" s="165"/>
      <c r="D172" s="165"/>
      <c r="E172" s="165"/>
      <c r="F172" s="165"/>
      <c r="G172" s="192"/>
      <c r="H172" s="192"/>
      <c r="I172" s="192"/>
      <c r="J172" s="288">
        <f t="shared" si="0"/>
        <v>0</v>
      </c>
      <c r="K172" s="18" t="s">
        <v>3327</v>
      </c>
    </row>
    <row r="173" spans="1:11">
      <c r="A173" s="287"/>
      <c r="B173" s="192"/>
      <c r="C173" s="165"/>
      <c r="D173" s="165"/>
      <c r="E173" s="165"/>
      <c r="F173" s="165"/>
      <c r="G173" s="192"/>
      <c r="H173" s="192"/>
      <c r="I173" s="192"/>
      <c r="J173" s="288">
        <f t="shared" si="0"/>
        <v>0</v>
      </c>
      <c r="K173" s="18" t="s">
        <v>3327</v>
      </c>
    </row>
    <row r="174" spans="1:11">
      <c r="A174" s="287"/>
      <c r="B174" s="192"/>
      <c r="C174" s="165"/>
      <c r="D174" s="165"/>
      <c r="E174" s="165"/>
      <c r="F174" s="165"/>
      <c r="G174" s="192"/>
      <c r="H174" s="192"/>
      <c r="I174" s="192"/>
      <c r="J174" s="288">
        <f t="shared" si="0"/>
        <v>0</v>
      </c>
      <c r="K174" s="18" t="s">
        <v>3327</v>
      </c>
    </row>
    <row r="175" spans="1:11">
      <c r="A175" s="287"/>
      <c r="B175" s="192"/>
      <c r="C175" s="165"/>
      <c r="D175" s="165"/>
      <c r="E175" s="165"/>
      <c r="F175" s="165"/>
      <c r="G175" s="192"/>
      <c r="H175" s="192"/>
      <c r="I175" s="192"/>
      <c r="J175" s="288">
        <f t="shared" si="0"/>
        <v>0</v>
      </c>
      <c r="K175" s="18" t="s">
        <v>3327</v>
      </c>
    </row>
    <row r="176" spans="1:11">
      <c r="A176" s="287"/>
      <c r="B176" s="192"/>
      <c r="C176" s="165"/>
      <c r="D176" s="165"/>
      <c r="E176" s="165"/>
      <c r="F176" s="165"/>
      <c r="G176" s="192"/>
      <c r="H176" s="192"/>
      <c r="I176" s="192"/>
      <c r="J176" s="288">
        <f t="shared" si="0"/>
        <v>0</v>
      </c>
      <c r="K176" s="18" t="s">
        <v>3327</v>
      </c>
    </row>
    <row r="177" spans="1:11">
      <c r="A177" s="287"/>
      <c r="B177" s="192"/>
      <c r="C177" s="165"/>
      <c r="D177" s="165"/>
      <c r="E177" s="165"/>
      <c r="F177" s="165"/>
      <c r="G177" s="192"/>
      <c r="H177" s="192"/>
      <c r="I177" s="192"/>
      <c r="J177" s="288">
        <f t="shared" si="0"/>
        <v>0</v>
      </c>
      <c r="K177" s="18" t="s">
        <v>3327</v>
      </c>
    </row>
    <row r="178" spans="1:11">
      <c r="A178" s="287"/>
      <c r="B178" s="192"/>
      <c r="C178" s="165"/>
      <c r="D178" s="165"/>
      <c r="E178" s="165"/>
      <c r="F178" s="165"/>
      <c r="G178" s="192"/>
      <c r="H178" s="192"/>
      <c r="I178" s="192"/>
      <c r="J178" s="288">
        <f t="shared" si="0"/>
        <v>0</v>
      </c>
      <c r="K178" s="18" t="s">
        <v>3327</v>
      </c>
    </row>
    <row r="179" spans="1:11">
      <c r="A179" s="287"/>
      <c r="B179" s="192"/>
      <c r="C179" s="165"/>
      <c r="D179" s="165"/>
      <c r="E179" s="165"/>
      <c r="F179" s="165"/>
      <c r="G179" s="192"/>
      <c r="H179" s="192"/>
      <c r="I179" s="192"/>
      <c r="J179" s="288">
        <f t="shared" si="0"/>
        <v>0</v>
      </c>
      <c r="K179" s="18" t="s">
        <v>3327</v>
      </c>
    </row>
    <row r="180" spans="1:11">
      <c r="A180" s="287"/>
      <c r="B180" s="192"/>
      <c r="C180" s="165"/>
      <c r="D180" s="165"/>
      <c r="E180" s="165"/>
      <c r="F180" s="165"/>
      <c r="G180" s="192"/>
      <c r="H180" s="192"/>
      <c r="I180" s="192"/>
      <c r="J180" s="288">
        <f t="shared" si="0"/>
        <v>0</v>
      </c>
      <c r="K180" s="18" t="s">
        <v>3327</v>
      </c>
    </row>
    <row r="181" spans="1:11">
      <c r="A181" s="287"/>
      <c r="B181" s="192"/>
      <c r="C181" s="165"/>
      <c r="D181" s="165"/>
      <c r="E181" s="165"/>
      <c r="F181" s="165"/>
      <c r="G181" s="192"/>
      <c r="H181" s="192"/>
      <c r="I181" s="192"/>
      <c r="J181" s="288">
        <f t="shared" si="0"/>
        <v>0</v>
      </c>
      <c r="K181" s="18" t="s">
        <v>3327</v>
      </c>
    </row>
    <row r="182" spans="1:11">
      <c r="A182" s="287"/>
      <c r="B182" s="192"/>
      <c r="C182" s="165"/>
      <c r="D182" s="165"/>
      <c r="E182" s="165"/>
      <c r="F182" s="165"/>
      <c r="G182" s="192"/>
      <c r="H182" s="192"/>
      <c r="I182" s="192"/>
      <c r="J182" s="288">
        <f t="shared" si="0"/>
        <v>0</v>
      </c>
      <c r="K182" s="18" t="s">
        <v>3327</v>
      </c>
    </row>
    <row r="183" spans="1:11">
      <c r="A183" s="287"/>
      <c r="B183" s="192"/>
      <c r="C183" s="165"/>
      <c r="D183" s="165"/>
      <c r="E183" s="165"/>
      <c r="F183" s="165"/>
      <c r="G183" s="192"/>
      <c r="H183" s="192"/>
      <c r="I183" s="192"/>
      <c r="J183" s="288">
        <f t="shared" si="0"/>
        <v>0</v>
      </c>
      <c r="K183" s="18" t="s">
        <v>3327</v>
      </c>
    </row>
    <row r="184" spans="1:11">
      <c r="A184" s="287"/>
      <c r="B184" s="192"/>
      <c r="C184" s="165"/>
      <c r="D184" s="165"/>
      <c r="E184" s="165"/>
      <c r="F184" s="165"/>
      <c r="G184" s="192"/>
      <c r="H184" s="192"/>
      <c r="I184" s="192"/>
      <c r="J184" s="288">
        <f t="shared" si="0"/>
        <v>0</v>
      </c>
      <c r="K184" s="18" t="s">
        <v>3327</v>
      </c>
    </row>
    <row r="185" spans="1:11">
      <c r="A185" s="287"/>
      <c r="B185" s="192"/>
      <c r="C185" s="165"/>
      <c r="D185" s="165"/>
      <c r="E185" s="165"/>
      <c r="F185" s="165"/>
      <c r="G185" s="192"/>
      <c r="H185" s="192"/>
      <c r="I185" s="192"/>
      <c r="J185" s="288">
        <f t="shared" si="0"/>
        <v>0</v>
      </c>
      <c r="K185" s="18" t="s">
        <v>3327</v>
      </c>
    </row>
    <row r="186" spans="1:11">
      <c r="A186" s="287"/>
      <c r="B186" s="192"/>
      <c r="C186" s="165"/>
      <c r="D186" s="165"/>
      <c r="E186" s="165"/>
      <c r="F186" s="165"/>
      <c r="G186" s="192"/>
      <c r="H186" s="192"/>
      <c r="I186" s="192"/>
      <c r="J186" s="288">
        <f t="shared" si="0"/>
        <v>0</v>
      </c>
      <c r="K186" s="18" t="s">
        <v>3327</v>
      </c>
    </row>
    <row r="187" spans="1:11">
      <c r="A187" s="287"/>
      <c r="B187" s="192"/>
      <c r="C187" s="165"/>
      <c r="D187" s="165"/>
      <c r="E187" s="165"/>
      <c r="F187" s="165"/>
      <c r="G187" s="192"/>
      <c r="H187" s="192"/>
      <c r="I187" s="192"/>
      <c r="J187" s="288">
        <f t="shared" si="0"/>
        <v>0</v>
      </c>
      <c r="K187" s="18" t="s">
        <v>3327</v>
      </c>
    </row>
    <row r="188" spans="1:11">
      <c r="A188" s="287"/>
      <c r="B188" s="192"/>
      <c r="C188" s="165"/>
      <c r="D188" s="165"/>
      <c r="E188" s="165"/>
      <c r="F188" s="165"/>
      <c r="G188" s="192"/>
      <c r="H188" s="192"/>
      <c r="I188" s="192"/>
      <c r="J188" s="288">
        <f t="shared" si="0"/>
        <v>0</v>
      </c>
      <c r="K188" s="18" t="s">
        <v>3327</v>
      </c>
    </row>
    <row r="189" spans="1:11">
      <c r="A189" s="287"/>
      <c r="B189" s="192"/>
      <c r="C189" s="165"/>
      <c r="D189" s="165"/>
      <c r="E189" s="165"/>
      <c r="F189" s="165"/>
      <c r="G189" s="192"/>
      <c r="H189" s="192"/>
      <c r="I189" s="192"/>
      <c r="J189" s="288">
        <f t="shared" si="0"/>
        <v>0</v>
      </c>
      <c r="K189" s="18" t="s">
        <v>3327</v>
      </c>
    </row>
    <row r="190" spans="1:11">
      <c r="A190" s="287"/>
      <c r="B190" s="192"/>
      <c r="C190" s="165"/>
      <c r="D190" s="165"/>
      <c r="E190" s="165"/>
      <c r="F190" s="165"/>
      <c r="G190" s="192"/>
      <c r="H190" s="192"/>
      <c r="I190" s="192"/>
      <c r="J190" s="288">
        <f t="shared" si="0"/>
        <v>0</v>
      </c>
      <c r="K190" s="18" t="s">
        <v>3327</v>
      </c>
    </row>
    <row r="191" spans="1:11">
      <c r="A191" s="287"/>
      <c r="B191" s="192"/>
      <c r="C191" s="165"/>
      <c r="D191" s="165"/>
      <c r="E191" s="165"/>
      <c r="F191" s="165"/>
      <c r="G191" s="192"/>
      <c r="H191" s="192"/>
      <c r="I191" s="192"/>
      <c r="J191" s="288">
        <f t="shared" si="0"/>
        <v>0</v>
      </c>
      <c r="K191" s="18" t="s">
        <v>3327</v>
      </c>
    </row>
    <row r="192" spans="1:11">
      <c r="A192" s="287"/>
      <c r="B192" s="192"/>
      <c r="C192" s="165"/>
      <c r="D192" s="165"/>
      <c r="E192" s="165"/>
      <c r="F192" s="165"/>
      <c r="G192" s="192"/>
      <c r="H192" s="192"/>
      <c r="I192" s="192"/>
      <c r="J192" s="288">
        <f t="shared" si="0"/>
        <v>0</v>
      </c>
      <c r="K192" s="18" t="s">
        <v>3327</v>
      </c>
    </row>
    <row r="193" spans="1:11">
      <c r="A193" s="287"/>
      <c r="B193" s="192"/>
      <c r="C193" s="165"/>
      <c r="D193" s="165"/>
      <c r="E193" s="165"/>
      <c r="F193" s="165"/>
      <c r="G193" s="192"/>
      <c r="H193" s="192"/>
      <c r="I193" s="192"/>
      <c r="J193" s="288">
        <f t="shared" si="0"/>
        <v>0</v>
      </c>
      <c r="K193" s="18" t="s">
        <v>3327</v>
      </c>
    </row>
    <row r="194" spans="1:11">
      <c r="A194" s="287"/>
      <c r="B194" s="192"/>
      <c r="C194" s="165"/>
      <c r="D194" s="165"/>
      <c r="E194" s="165"/>
      <c r="F194" s="165"/>
      <c r="G194" s="192"/>
      <c r="H194" s="192"/>
      <c r="I194" s="192"/>
      <c r="J194" s="288">
        <f t="shared" si="0"/>
        <v>0</v>
      </c>
      <c r="K194" s="18" t="s">
        <v>3327</v>
      </c>
    </row>
    <row r="195" spans="1:11">
      <c r="A195" s="287"/>
      <c r="B195" s="192"/>
      <c r="C195" s="165"/>
      <c r="D195" s="165"/>
      <c r="E195" s="165"/>
      <c r="F195" s="165"/>
      <c r="G195" s="192"/>
      <c r="H195" s="192"/>
      <c r="I195" s="192"/>
      <c r="J195" s="288">
        <f t="shared" si="0"/>
        <v>0</v>
      </c>
      <c r="K195" s="18" t="s">
        <v>3327</v>
      </c>
    </row>
    <row r="196" spans="1:11">
      <c r="A196" s="287"/>
      <c r="B196" s="192"/>
      <c r="C196" s="165"/>
      <c r="D196" s="165"/>
      <c r="E196" s="165"/>
      <c r="F196" s="165"/>
      <c r="G196" s="192"/>
      <c r="H196" s="192"/>
      <c r="I196" s="192"/>
      <c r="J196" s="288">
        <f t="shared" ref="J196:J259" si="1">SUM(F196:I196)/4</f>
        <v>0</v>
      </c>
      <c r="K196" s="18" t="s">
        <v>3327</v>
      </c>
    </row>
    <row r="197" spans="1:11">
      <c r="A197" s="287"/>
      <c r="B197" s="192"/>
      <c r="C197" s="165"/>
      <c r="D197" s="165"/>
      <c r="E197" s="165"/>
      <c r="F197" s="165"/>
      <c r="G197" s="192"/>
      <c r="H197" s="192"/>
      <c r="I197" s="192"/>
      <c r="J197" s="288">
        <f t="shared" si="1"/>
        <v>0</v>
      </c>
      <c r="K197" s="18" t="s">
        <v>3327</v>
      </c>
    </row>
    <row r="198" spans="1:11">
      <c r="A198" s="287"/>
      <c r="B198" s="192"/>
      <c r="C198" s="165"/>
      <c r="D198" s="165"/>
      <c r="E198" s="165"/>
      <c r="F198" s="165"/>
      <c r="G198" s="192"/>
      <c r="H198" s="192"/>
      <c r="I198" s="192"/>
      <c r="J198" s="288">
        <f t="shared" si="1"/>
        <v>0</v>
      </c>
      <c r="K198" s="18" t="s">
        <v>3327</v>
      </c>
    </row>
    <row r="199" spans="1:11">
      <c r="A199" s="287"/>
      <c r="B199" s="192"/>
      <c r="C199" s="165"/>
      <c r="D199" s="165"/>
      <c r="E199" s="165"/>
      <c r="F199" s="165"/>
      <c r="G199" s="192"/>
      <c r="H199" s="192"/>
      <c r="I199" s="192"/>
      <c r="J199" s="288">
        <f t="shared" si="1"/>
        <v>0</v>
      </c>
      <c r="K199" s="18" t="s">
        <v>3327</v>
      </c>
    </row>
    <row r="200" spans="1:11">
      <c r="A200" s="287"/>
      <c r="B200" s="192"/>
      <c r="C200" s="165"/>
      <c r="D200" s="165"/>
      <c r="E200" s="165"/>
      <c r="F200" s="165"/>
      <c r="G200" s="192"/>
      <c r="H200" s="192"/>
      <c r="I200" s="192"/>
      <c r="J200" s="288">
        <f t="shared" si="1"/>
        <v>0</v>
      </c>
      <c r="K200" s="18" t="s">
        <v>3327</v>
      </c>
    </row>
    <row r="201" spans="1:11">
      <c r="A201" s="287"/>
      <c r="B201" s="192"/>
      <c r="C201" s="165"/>
      <c r="D201" s="165"/>
      <c r="E201" s="165"/>
      <c r="F201" s="165"/>
      <c r="G201" s="192"/>
      <c r="H201" s="192"/>
      <c r="I201" s="192"/>
      <c r="J201" s="288">
        <f t="shared" si="1"/>
        <v>0</v>
      </c>
      <c r="K201" s="18" t="s">
        <v>3327</v>
      </c>
    </row>
    <row r="202" spans="1:11">
      <c r="A202" s="287"/>
      <c r="B202" s="192"/>
      <c r="C202" s="165"/>
      <c r="D202" s="165"/>
      <c r="E202" s="165"/>
      <c r="F202" s="165"/>
      <c r="G202" s="192"/>
      <c r="H202" s="192"/>
      <c r="I202" s="192"/>
      <c r="J202" s="288">
        <f t="shared" si="1"/>
        <v>0</v>
      </c>
      <c r="K202" s="18" t="s">
        <v>3327</v>
      </c>
    </row>
    <row r="203" spans="1:11">
      <c r="A203" s="287"/>
      <c r="B203" s="192"/>
      <c r="C203" s="165"/>
      <c r="D203" s="165"/>
      <c r="E203" s="165"/>
      <c r="F203" s="165"/>
      <c r="G203" s="192"/>
      <c r="H203" s="192"/>
      <c r="I203" s="192"/>
      <c r="J203" s="288">
        <f t="shared" si="1"/>
        <v>0</v>
      </c>
      <c r="K203" s="18" t="s">
        <v>3327</v>
      </c>
    </row>
    <row r="204" spans="1:11">
      <c r="A204" s="287"/>
      <c r="B204" s="192"/>
      <c r="C204" s="165"/>
      <c r="D204" s="165"/>
      <c r="E204" s="165"/>
      <c r="F204" s="165"/>
      <c r="G204" s="192"/>
      <c r="H204" s="192"/>
      <c r="I204" s="192"/>
      <c r="J204" s="288">
        <f t="shared" si="1"/>
        <v>0</v>
      </c>
      <c r="K204" s="18" t="s">
        <v>3327</v>
      </c>
    </row>
    <row r="205" spans="1:11">
      <c r="A205" s="287"/>
      <c r="B205" s="192"/>
      <c r="C205" s="165"/>
      <c r="D205" s="165"/>
      <c r="E205" s="165"/>
      <c r="F205" s="165"/>
      <c r="G205" s="192"/>
      <c r="H205" s="192"/>
      <c r="I205" s="192"/>
      <c r="J205" s="288">
        <f t="shared" si="1"/>
        <v>0</v>
      </c>
      <c r="K205" s="18" t="s">
        <v>3327</v>
      </c>
    </row>
    <row r="206" spans="1:11">
      <c r="A206" s="287"/>
      <c r="B206" s="192"/>
      <c r="C206" s="165"/>
      <c r="D206" s="165"/>
      <c r="E206" s="165"/>
      <c r="F206" s="165"/>
      <c r="G206" s="192"/>
      <c r="H206" s="192"/>
      <c r="I206" s="192"/>
      <c r="J206" s="288">
        <f t="shared" si="1"/>
        <v>0</v>
      </c>
      <c r="K206" s="18" t="s">
        <v>3327</v>
      </c>
    </row>
    <row r="207" spans="1:11">
      <c r="A207" s="287"/>
      <c r="B207" s="192"/>
      <c r="C207" s="165"/>
      <c r="D207" s="165"/>
      <c r="E207" s="165"/>
      <c r="F207" s="165"/>
      <c r="G207" s="192"/>
      <c r="H207" s="192"/>
      <c r="I207" s="192"/>
      <c r="J207" s="288">
        <f t="shared" si="1"/>
        <v>0</v>
      </c>
      <c r="K207" s="18" t="s">
        <v>3327</v>
      </c>
    </row>
    <row r="208" spans="1:11">
      <c r="A208" s="287"/>
      <c r="B208" s="192"/>
      <c r="C208" s="165"/>
      <c r="D208" s="165"/>
      <c r="E208" s="165"/>
      <c r="F208" s="165"/>
      <c r="G208" s="192"/>
      <c r="H208" s="192"/>
      <c r="I208" s="192"/>
      <c r="J208" s="288">
        <f t="shared" si="1"/>
        <v>0</v>
      </c>
      <c r="K208" s="18" t="s">
        <v>3327</v>
      </c>
    </row>
    <row r="209" spans="1:11">
      <c r="A209" s="287"/>
      <c r="B209" s="192"/>
      <c r="C209" s="165"/>
      <c r="D209" s="165"/>
      <c r="E209" s="165"/>
      <c r="F209" s="165"/>
      <c r="G209" s="192"/>
      <c r="H209" s="192"/>
      <c r="I209" s="192"/>
      <c r="J209" s="288">
        <f t="shared" si="1"/>
        <v>0</v>
      </c>
      <c r="K209" s="18" t="s">
        <v>3327</v>
      </c>
    </row>
    <row r="210" spans="1:11">
      <c r="A210" s="287"/>
      <c r="B210" s="192"/>
      <c r="C210" s="165"/>
      <c r="D210" s="165"/>
      <c r="E210" s="165"/>
      <c r="F210" s="165"/>
      <c r="G210" s="192"/>
      <c r="H210" s="192"/>
      <c r="I210" s="192"/>
      <c r="J210" s="288">
        <f t="shared" si="1"/>
        <v>0</v>
      </c>
      <c r="K210" s="18" t="s">
        <v>3327</v>
      </c>
    </row>
    <row r="211" spans="1:11">
      <c r="A211" s="287"/>
      <c r="B211" s="192"/>
      <c r="C211" s="165"/>
      <c r="D211" s="165"/>
      <c r="E211" s="165"/>
      <c r="F211" s="165"/>
      <c r="G211" s="192"/>
      <c r="H211" s="192"/>
      <c r="I211" s="192"/>
      <c r="J211" s="288">
        <f t="shared" si="1"/>
        <v>0</v>
      </c>
      <c r="K211" s="18" t="s">
        <v>3327</v>
      </c>
    </row>
    <row r="212" spans="1:11">
      <c r="A212" s="287"/>
      <c r="B212" s="192"/>
      <c r="C212" s="165"/>
      <c r="D212" s="165"/>
      <c r="E212" s="165"/>
      <c r="F212" s="165"/>
      <c r="G212" s="192"/>
      <c r="H212" s="192"/>
      <c r="I212" s="192"/>
      <c r="J212" s="288">
        <f t="shared" si="1"/>
        <v>0</v>
      </c>
      <c r="K212" s="18" t="s">
        <v>3327</v>
      </c>
    </row>
    <row r="213" spans="1:11">
      <c r="A213" s="287"/>
      <c r="B213" s="192"/>
      <c r="C213" s="165"/>
      <c r="D213" s="165"/>
      <c r="E213" s="165"/>
      <c r="F213" s="165"/>
      <c r="G213" s="192"/>
      <c r="H213" s="192"/>
      <c r="I213" s="192"/>
      <c r="J213" s="288">
        <f t="shared" si="1"/>
        <v>0</v>
      </c>
      <c r="K213" s="18" t="s">
        <v>3327</v>
      </c>
    </row>
    <row r="214" spans="1:11">
      <c r="A214" s="287"/>
      <c r="B214" s="192"/>
      <c r="C214" s="165"/>
      <c r="D214" s="165"/>
      <c r="E214" s="165"/>
      <c r="F214" s="165"/>
      <c r="G214" s="192"/>
      <c r="H214" s="192"/>
      <c r="I214" s="192"/>
      <c r="J214" s="288">
        <f t="shared" si="1"/>
        <v>0</v>
      </c>
      <c r="K214" s="18" t="s">
        <v>3327</v>
      </c>
    </row>
    <row r="215" spans="1:11">
      <c r="A215" s="287"/>
      <c r="B215" s="192"/>
      <c r="C215" s="165"/>
      <c r="D215" s="165"/>
      <c r="E215" s="165"/>
      <c r="F215" s="165"/>
      <c r="G215" s="192"/>
      <c r="H215" s="192"/>
      <c r="I215" s="192"/>
      <c r="J215" s="288">
        <f t="shared" si="1"/>
        <v>0</v>
      </c>
      <c r="K215" s="18" t="s">
        <v>3327</v>
      </c>
    </row>
    <row r="216" spans="1:11">
      <c r="A216" s="287"/>
      <c r="B216" s="192"/>
      <c r="C216" s="165"/>
      <c r="D216" s="165"/>
      <c r="E216" s="165"/>
      <c r="F216" s="165"/>
      <c r="G216" s="192"/>
      <c r="H216" s="192"/>
      <c r="I216" s="192"/>
      <c r="J216" s="288">
        <f t="shared" si="1"/>
        <v>0</v>
      </c>
      <c r="K216" s="18" t="s">
        <v>3327</v>
      </c>
    </row>
    <row r="217" spans="1:11">
      <c r="A217" s="287"/>
      <c r="B217" s="192"/>
      <c r="C217" s="165"/>
      <c r="D217" s="165"/>
      <c r="E217" s="165"/>
      <c r="F217" s="165"/>
      <c r="G217" s="192"/>
      <c r="H217" s="192"/>
      <c r="I217" s="192"/>
      <c r="J217" s="288">
        <f t="shared" si="1"/>
        <v>0</v>
      </c>
      <c r="K217" s="18" t="s">
        <v>3327</v>
      </c>
    </row>
    <row r="218" spans="1:11">
      <c r="A218" s="287"/>
      <c r="B218" s="192"/>
      <c r="C218" s="165"/>
      <c r="D218" s="165"/>
      <c r="E218" s="165"/>
      <c r="F218" s="165"/>
      <c r="G218" s="192"/>
      <c r="H218" s="192"/>
      <c r="I218" s="192"/>
      <c r="J218" s="288">
        <f t="shared" si="1"/>
        <v>0</v>
      </c>
      <c r="K218" s="18" t="s">
        <v>3327</v>
      </c>
    </row>
    <row r="219" spans="1:11">
      <c r="A219" s="287"/>
      <c r="B219" s="192"/>
      <c r="C219" s="165"/>
      <c r="D219" s="165"/>
      <c r="E219" s="165"/>
      <c r="F219" s="165"/>
      <c r="G219" s="192"/>
      <c r="H219" s="192"/>
      <c r="I219" s="192"/>
      <c r="J219" s="288">
        <f t="shared" si="1"/>
        <v>0</v>
      </c>
      <c r="K219" s="18" t="s">
        <v>3327</v>
      </c>
    </row>
    <row r="220" spans="1:11">
      <c r="A220" s="287"/>
      <c r="B220" s="192"/>
      <c r="C220" s="165"/>
      <c r="D220" s="165"/>
      <c r="E220" s="165"/>
      <c r="F220" s="165"/>
      <c r="G220" s="192"/>
      <c r="H220" s="192"/>
      <c r="I220" s="192"/>
      <c r="J220" s="288">
        <f t="shared" si="1"/>
        <v>0</v>
      </c>
      <c r="K220" s="18" t="s">
        <v>3327</v>
      </c>
    </row>
    <row r="221" spans="1:11">
      <c r="A221" s="287"/>
      <c r="B221" s="192"/>
      <c r="C221" s="165"/>
      <c r="D221" s="165"/>
      <c r="E221" s="165"/>
      <c r="F221" s="165"/>
      <c r="G221" s="192"/>
      <c r="H221" s="192"/>
      <c r="I221" s="192"/>
      <c r="J221" s="288">
        <f t="shared" si="1"/>
        <v>0</v>
      </c>
      <c r="K221" s="18" t="s">
        <v>3327</v>
      </c>
    </row>
    <row r="222" spans="1:11">
      <c r="A222" s="287"/>
      <c r="B222" s="192"/>
      <c r="C222" s="165"/>
      <c r="D222" s="165"/>
      <c r="E222" s="165"/>
      <c r="F222" s="165"/>
      <c r="G222" s="192"/>
      <c r="H222" s="192"/>
      <c r="I222" s="192"/>
      <c r="J222" s="288">
        <f t="shared" si="1"/>
        <v>0</v>
      </c>
      <c r="K222" s="18" t="s">
        <v>3327</v>
      </c>
    </row>
    <row r="223" spans="1:11">
      <c r="A223" s="287"/>
      <c r="B223" s="192"/>
      <c r="C223" s="165"/>
      <c r="D223" s="165"/>
      <c r="E223" s="165"/>
      <c r="F223" s="165"/>
      <c r="G223" s="192"/>
      <c r="H223" s="192"/>
      <c r="I223" s="192"/>
      <c r="J223" s="288">
        <f t="shared" si="1"/>
        <v>0</v>
      </c>
      <c r="K223" s="18" t="s">
        <v>3327</v>
      </c>
    </row>
    <row r="224" spans="1:11">
      <c r="A224" s="287"/>
      <c r="B224" s="192"/>
      <c r="C224" s="165"/>
      <c r="D224" s="165"/>
      <c r="E224" s="165"/>
      <c r="F224" s="165"/>
      <c r="G224" s="192"/>
      <c r="H224" s="192"/>
      <c r="I224" s="192"/>
      <c r="J224" s="288">
        <f t="shared" si="1"/>
        <v>0</v>
      </c>
      <c r="K224" s="18" t="s">
        <v>3327</v>
      </c>
    </row>
    <row r="225" spans="1:11">
      <c r="A225" s="287"/>
      <c r="B225" s="192"/>
      <c r="C225" s="165"/>
      <c r="D225" s="165"/>
      <c r="E225" s="165"/>
      <c r="F225" s="165"/>
      <c r="G225" s="192"/>
      <c r="H225" s="192"/>
      <c r="I225" s="192"/>
      <c r="J225" s="288">
        <f t="shared" si="1"/>
        <v>0</v>
      </c>
      <c r="K225" s="18" t="s">
        <v>3327</v>
      </c>
    </row>
    <row r="226" spans="1:11">
      <c r="A226" s="287"/>
      <c r="B226" s="192"/>
      <c r="C226" s="165"/>
      <c r="D226" s="165"/>
      <c r="E226" s="165"/>
      <c r="F226" s="165"/>
      <c r="G226" s="192"/>
      <c r="H226" s="192"/>
      <c r="I226" s="192"/>
      <c r="J226" s="288">
        <f t="shared" si="1"/>
        <v>0</v>
      </c>
      <c r="K226" s="18" t="s">
        <v>3327</v>
      </c>
    </row>
    <row r="227" spans="1:11">
      <c r="A227" s="287"/>
      <c r="B227" s="192"/>
      <c r="C227" s="165"/>
      <c r="D227" s="165"/>
      <c r="E227" s="165"/>
      <c r="F227" s="165"/>
      <c r="G227" s="192"/>
      <c r="H227" s="192"/>
      <c r="I227" s="192"/>
      <c r="J227" s="288">
        <f t="shared" si="1"/>
        <v>0</v>
      </c>
      <c r="K227" s="18" t="s">
        <v>3327</v>
      </c>
    </row>
    <row r="228" spans="1:11">
      <c r="A228" s="287"/>
      <c r="B228" s="192"/>
      <c r="C228" s="165"/>
      <c r="D228" s="165"/>
      <c r="E228" s="165"/>
      <c r="F228" s="165"/>
      <c r="G228" s="192"/>
      <c r="H228" s="192"/>
      <c r="I228" s="192"/>
      <c r="J228" s="288">
        <f t="shared" si="1"/>
        <v>0</v>
      </c>
      <c r="K228" s="18" t="s">
        <v>3327</v>
      </c>
    </row>
    <row r="229" spans="1:11">
      <c r="A229" s="287"/>
      <c r="B229" s="192"/>
      <c r="C229" s="165"/>
      <c r="D229" s="165"/>
      <c r="E229" s="165"/>
      <c r="F229" s="165"/>
      <c r="G229" s="192"/>
      <c r="H229" s="192"/>
      <c r="I229" s="192"/>
      <c r="J229" s="288">
        <f t="shared" si="1"/>
        <v>0</v>
      </c>
      <c r="K229" s="18" t="s">
        <v>3327</v>
      </c>
    </row>
    <row r="230" spans="1:11">
      <c r="A230" s="287"/>
      <c r="B230" s="192"/>
      <c r="C230" s="165"/>
      <c r="D230" s="165"/>
      <c r="E230" s="165"/>
      <c r="F230" s="165"/>
      <c r="G230" s="192"/>
      <c r="H230" s="192"/>
      <c r="I230" s="192"/>
      <c r="J230" s="288">
        <f t="shared" si="1"/>
        <v>0</v>
      </c>
      <c r="K230" s="18" t="s">
        <v>3327</v>
      </c>
    </row>
    <row r="231" spans="1:11">
      <c r="A231" s="287"/>
      <c r="B231" s="192"/>
      <c r="C231" s="165"/>
      <c r="D231" s="165"/>
      <c r="E231" s="165"/>
      <c r="F231" s="165"/>
      <c r="G231" s="192"/>
      <c r="H231" s="192"/>
      <c r="I231" s="192"/>
      <c r="J231" s="288">
        <f t="shared" si="1"/>
        <v>0</v>
      </c>
      <c r="K231" s="18" t="s">
        <v>3327</v>
      </c>
    </row>
    <row r="232" spans="1:11">
      <c r="A232" s="287"/>
      <c r="B232" s="192"/>
      <c r="C232" s="165"/>
      <c r="D232" s="165"/>
      <c r="E232" s="165"/>
      <c r="F232" s="165"/>
      <c r="G232" s="192"/>
      <c r="H232" s="192"/>
      <c r="I232" s="192"/>
      <c r="J232" s="288">
        <f t="shared" si="1"/>
        <v>0</v>
      </c>
      <c r="K232" s="18" t="s">
        <v>3327</v>
      </c>
    </row>
    <row r="233" spans="1:11">
      <c r="A233" s="287"/>
      <c r="B233" s="192"/>
      <c r="C233" s="165"/>
      <c r="D233" s="165"/>
      <c r="E233" s="165"/>
      <c r="F233" s="165"/>
      <c r="G233" s="192"/>
      <c r="H233" s="192"/>
      <c r="I233" s="192"/>
      <c r="J233" s="288">
        <f t="shared" si="1"/>
        <v>0</v>
      </c>
      <c r="K233" s="18" t="s">
        <v>3327</v>
      </c>
    </row>
    <row r="234" spans="1:11">
      <c r="A234" s="287"/>
      <c r="B234" s="192"/>
      <c r="C234" s="165"/>
      <c r="D234" s="165"/>
      <c r="E234" s="165"/>
      <c r="F234" s="165"/>
      <c r="G234" s="192"/>
      <c r="H234" s="192"/>
      <c r="I234" s="192"/>
      <c r="J234" s="288">
        <f t="shared" si="1"/>
        <v>0</v>
      </c>
      <c r="K234" s="18" t="s">
        <v>3327</v>
      </c>
    </row>
    <row r="235" spans="1:11">
      <c r="A235" s="287"/>
      <c r="B235" s="192"/>
      <c r="C235" s="165"/>
      <c r="D235" s="165"/>
      <c r="E235" s="165"/>
      <c r="F235" s="165"/>
      <c r="G235" s="192"/>
      <c r="H235" s="192"/>
      <c r="I235" s="192"/>
      <c r="J235" s="288">
        <f t="shared" si="1"/>
        <v>0</v>
      </c>
      <c r="K235" s="18" t="s">
        <v>3327</v>
      </c>
    </row>
    <row r="236" spans="1:11">
      <c r="A236" s="287"/>
      <c r="B236" s="192"/>
      <c r="C236" s="165"/>
      <c r="D236" s="165"/>
      <c r="E236" s="165"/>
      <c r="F236" s="165"/>
      <c r="G236" s="192"/>
      <c r="H236" s="192"/>
      <c r="I236" s="192"/>
      <c r="J236" s="288">
        <f t="shared" si="1"/>
        <v>0</v>
      </c>
      <c r="K236" s="18" t="s">
        <v>3327</v>
      </c>
    </row>
    <row r="237" spans="1:11">
      <c r="A237" s="287"/>
      <c r="B237" s="192"/>
      <c r="C237" s="165"/>
      <c r="D237" s="165"/>
      <c r="E237" s="165"/>
      <c r="F237" s="165"/>
      <c r="G237" s="192"/>
      <c r="H237" s="192"/>
      <c r="I237" s="192"/>
      <c r="J237" s="288">
        <f t="shared" si="1"/>
        <v>0</v>
      </c>
      <c r="K237" s="18" t="s">
        <v>3327</v>
      </c>
    </row>
    <row r="238" spans="1:11">
      <c r="A238" s="287"/>
      <c r="B238" s="192"/>
      <c r="C238" s="165"/>
      <c r="D238" s="165"/>
      <c r="E238" s="165"/>
      <c r="F238" s="165"/>
      <c r="G238" s="192"/>
      <c r="H238" s="192"/>
      <c r="I238" s="192"/>
      <c r="J238" s="288">
        <f t="shared" si="1"/>
        <v>0</v>
      </c>
      <c r="K238" s="18" t="s">
        <v>3327</v>
      </c>
    </row>
    <row r="239" spans="1:11">
      <c r="A239" s="287"/>
      <c r="B239" s="192"/>
      <c r="C239" s="165"/>
      <c r="D239" s="165"/>
      <c r="E239" s="165"/>
      <c r="F239" s="165"/>
      <c r="G239" s="192"/>
      <c r="H239" s="192"/>
      <c r="I239" s="192"/>
      <c r="J239" s="288">
        <f t="shared" si="1"/>
        <v>0</v>
      </c>
      <c r="K239" s="18" t="s">
        <v>3327</v>
      </c>
    </row>
    <row r="240" spans="1:11">
      <c r="A240" s="287"/>
      <c r="B240" s="192"/>
      <c r="C240" s="165"/>
      <c r="D240" s="165"/>
      <c r="E240" s="165"/>
      <c r="F240" s="165"/>
      <c r="G240" s="192"/>
      <c r="H240" s="192"/>
      <c r="I240" s="192"/>
      <c r="J240" s="288">
        <f t="shared" si="1"/>
        <v>0</v>
      </c>
      <c r="K240" s="18" t="s">
        <v>3327</v>
      </c>
    </row>
    <row r="241" spans="1:11">
      <c r="A241" s="287"/>
      <c r="B241" s="192"/>
      <c r="C241" s="165"/>
      <c r="D241" s="165"/>
      <c r="E241" s="165"/>
      <c r="F241" s="165"/>
      <c r="G241" s="192"/>
      <c r="H241" s="192"/>
      <c r="I241" s="192"/>
      <c r="J241" s="288">
        <f t="shared" si="1"/>
        <v>0</v>
      </c>
      <c r="K241" s="18" t="s">
        <v>3327</v>
      </c>
    </row>
    <row r="242" spans="1:11">
      <c r="A242" s="287"/>
      <c r="B242" s="192"/>
      <c r="C242" s="165"/>
      <c r="D242" s="165"/>
      <c r="E242" s="165"/>
      <c r="F242" s="165"/>
      <c r="G242" s="192"/>
      <c r="H242" s="192"/>
      <c r="I242" s="192"/>
      <c r="J242" s="288">
        <f t="shared" si="1"/>
        <v>0</v>
      </c>
      <c r="K242" s="18" t="s">
        <v>3327</v>
      </c>
    </row>
    <row r="243" spans="1:11">
      <c r="A243" s="287"/>
      <c r="B243" s="192"/>
      <c r="C243" s="165"/>
      <c r="D243" s="165"/>
      <c r="E243" s="165"/>
      <c r="F243" s="165"/>
      <c r="G243" s="192"/>
      <c r="H243" s="192"/>
      <c r="I243" s="192"/>
      <c r="J243" s="288">
        <f t="shared" si="1"/>
        <v>0</v>
      </c>
      <c r="K243" s="18" t="s">
        <v>3327</v>
      </c>
    </row>
    <row r="244" spans="1:11">
      <c r="A244" s="287"/>
      <c r="B244" s="192"/>
      <c r="C244" s="165"/>
      <c r="D244" s="165"/>
      <c r="E244" s="165"/>
      <c r="F244" s="165"/>
      <c r="G244" s="192"/>
      <c r="H244" s="192"/>
      <c r="I244" s="192"/>
      <c r="J244" s="288">
        <f t="shared" si="1"/>
        <v>0</v>
      </c>
      <c r="K244" s="18" t="s">
        <v>3327</v>
      </c>
    </row>
    <row r="245" spans="1:11">
      <c r="A245" s="287"/>
      <c r="B245" s="192"/>
      <c r="C245" s="165"/>
      <c r="D245" s="165"/>
      <c r="E245" s="165"/>
      <c r="F245" s="165"/>
      <c r="G245" s="192"/>
      <c r="H245" s="192"/>
      <c r="I245" s="192"/>
      <c r="J245" s="288">
        <f t="shared" si="1"/>
        <v>0</v>
      </c>
      <c r="K245" s="18" t="s">
        <v>3327</v>
      </c>
    </row>
    <row r="246" spans="1:11">
      <c r="A246" s="287"/>
      <c r="B246" s="192"/>
      <c r="C246" s="165"/>
      <c r="D246" s="165"/>
      <c r="E246" s="165"/>
      <c r="F246" s="165"/>
      <c r="G246" s="192"/>
      <c r="H246" s="192"/>
      <c r="I246" s="192"/>
      <c r="J246" s="288">
        <f t="shared" si="1"/>
        <v>0</v>
      </c>
      <c r="K246" s="18" t="s">
        <v>3327</v>
      </c>
    </row>
    <row r="247" spans="1:11">
      <c r="A247" s="287"/>
      <c r="B247" s="192"/>
      <c r="C247" s="165"/>
      <c r="D247" s="165"/>
      <c r="E247" s="165"/>
      <c r="F247" s="165"/>
      <c r="G247" s="192"/>
      <c r="H247" s="192"/>
      <c r="I247" s="192"/>
      <c r="J247" s="288">
        <f t="shared" si="1"/>
        <v>0</v>
      </c>
      <c r="K247" s="18" t="s">
        <v>3327</v>
      </c>
    </row>
    <row r="248" spans="1:11">
      <c r="A248" s="287"/>
      <c r="B248" s="192"/>
      <c r="C248" s="165"/>
      <c r="D248" s="165"/>
      <c r="E248" s="165"/>
      <c r="F248" s="165"/>
      <c r="G248" s="192"/>
      <c r="H248" s="192"/>
      <c r="I248" s="192"/>
      <c r="J248" s="288">
        <f t="shared" si="1"/>
        <v>0</v>
      </c>
      <c r="K248" s="18" t="s">
        <v>3327</v>
      </c>
    </row>
    <row r="249" spans="1:11">
      <c r="A249" s="287"/>
      <c r="B249" s="192"/>
      <c r="C249" s="165"/>
      <c r="D249" s="165"/>
      <c r="E249" s="165"/>
      <c r="F249" s="165"/>
      <c r="G249" s="192"/>
      <c r="H249" s="192"/>
      <c r="I249" s="192"/>
      <c r="J249" s="288">
        <f t="shared" si="1"/>
        <v>0</v>
      </c>
      <c r="K249" s="18" t="s">
        <v>3327</v>
      </c>
    </row>
    <row r="250" spans="1:11">
      <c r="A250" s="287"/>
      <c r="B250" s="192"/>
      <c r="C250" s="165"/>
      <c r="D250" s="165"/>
      <c r="E250" s="165"/>
      <c r="F250" s="165"/>
      <c r="G250" s="192"/>
      <c r="H250" s="192"/>
      <c r="I250" s="192"/>
      <c r="J250" s="288">
        <f t="shared" si="1"/>
        <v>0</v>
      </c>
      <c r="K250" s="18" t="s">
        <v>3327</v>
      </c>
    </row>
    <row r="251" spans="1:11">
      <c r="A251" s="287"/>
      <c r="B251" s="192"/>
      <c r="C251" s="165"/>
      <c r="D251" s="165"/>
      <c r="E251" s="165"/>
      <c r="F251" s="165"/>
      <c r="G251" s="192"/>
      <c r="H251" s="192"/>
      <c r="I251" s="192"/>
      <c r="J251" s="288">
        <f t="shared" si="1"/>
        <v>0</v>
      </c>
      <c r="K251" s="18" t="s">
        <v>3327</v>
      </c>
    </row>
    <row r="252" spans="1:11">
      <c r="A252" s="287"/>
      <c r="B252" s="192"/>
      <c r="C252" s="165"/>
      <c r="D252" s="165"/>
      <c r="E252" s="165"/>
      <c r="F252" s="165"/>
      <c r="G252" s="192"/>
      <c r="H252" s="192"/>
      <c r="I252" s="192"/>
      <c r="J252" s="288">
        <f t="shared" si="1"/>
        <v>0</v>
      </c>
      <c r="K252" s="18" t="s">
        <v>3327</v>
      </c>
    </row>
    <row r="253" spans="1:11">
      <c r="A253" s="287"/>
      <c r="B253" s="192"/>
      <c r="C253" s="165"/>
      <c r="D253" s="165"/>
      <c r="E253" s="165"/>
      <c r="F253" s="165"/>
      <c r="G253" s="192"/>
      <c r="H253" s="192"/>
      <c r="I253" s="192"/>
      <c r="J253" s="288">
        <f t="shared" si="1"/>
        <v>0</v>
      </c>
      <c r="K253" s="18" t="s">
        <v>3327</v>
      </c>
    </row>
    <row r="254" spans="1:11">
      <c r="A254" s="287"/>
      <c r="B254" s="192"/>
      <c r="C254" s="165"/>
      <c r="D254" s="165"/>
      <c r="E254" s="165"/>
      <c r="F254" s="165"/>
      <c r="G254" s="192"/>
      <c r="H254" s="192"/>
      <c r="I254" s="192"/>
      <c r="J254" s="288">
        <f t="shared" si="1"/>
        <v>0</v>
      </c>
      <c r="K254" s="18" t="s">
        <v>3327</v>
      </c>
    </row>
    <row r="255" spans="1:11">
      <c r="A255" s="287"/>
      <c r="B255" s="192"/>
      <c r="C255" s="165"/>
      <c r="D255" s="165"/>
      <c r="E255" s="165"/>
      <c r="F255" s="165"/>
      <c r="G255" s="192"/>
      <c r="H255" s="192"/>
      <c r="I255" s="192"/>
      <c r="J255" s="288">
        <f t="shared" si="1"/>
        <v>0</v>
      </c>
      <c r="K255" s="18" t="s">
        <v>3327</v>
      </c>
    </row>
    <row r="256" spans="1:11">
      <c r="A256" s="287"/>
      <c r="B256" s="192"/>
      <c r="C256" s="165"/>
      <c r="D256" s="165"/>
      <c r="E256" s="165"/>
      <c r="F256" s="165"/>
      <c r="G256" s="192"/>
      <c r="H256" s="192"/>
      <c r="I256" s="192"/>
      <c r="J256" s="288">
        <f t="shared" si="1"/>
        <v>0</v>
      </c>
      <c r="K256" s="18" t="s">
        <v>3327</v>
      </c>
    </row>
    <row r="257" spans="1:11">
      <c r="A257" s="287"/>
      <c r="B257" s="192"/>
      <c r="C257" s="165"/>
      <c r="D257" s="165"/>
      <c r="E257" s="165"/>
      <c r="F257" s="165"/>
      <c r="G257" s="192"/>
      <c r="H257" s="192"/>
      <c r="I257" s="192"/>
      <c r="J257" s="288">
        <f t="shared" si="1"/>
        <v>0</v>
      </c>
      <c r="K257" s="18" t="s">
        <v>3327</v>
      </c>
    </row>
    <row r="258" spans="1:11">
      <c r="A258" s="287"/>
      <c r="B258" s="192"/>
      <c r="C258" s="165"/>
      <c r="D258" s="165"/>
      <c r="E258" s="165"/>
      <c r="F258" s="165"/>
      <c r="G258" s="192"/>
      <c r="H258" s="192"/>
      <c r="I258" s="192"/>
      <c r="J258" s="288">
        <f t="shared" si="1"/>
        <v>0</v>
      </c>
      <c r="K258" s="18" t="s">
        <v>3327</v>
      </c>
    </row>
    <row r="259" spans="1:11">
      <c r="A259" s="287"/>
      <c r="B259" s="192"/>
      <c r="C259" s="165"/>
      <c r="D259" s="165"/>
      <c r="E259" s="165"/>
      <c r="F259" s="165"/>
      <c r="G259" s="192"/>
      <c r="H259" s="192"/>
      <c r="I259" s="192"/>
      <c r="J259" s="288">
        <f t="shared" si="1"/>
        <v>0</v>
      </c>
      <c r="K259" s="18" t="s">
        <v>3327</v>
      </c>
    </row>
    <row r="260" spans="1:11">
      <c r="A260" s="287"/>
      <c r="B260" s="192"/>
      <c r="C260" s="165"/>
      <c r="D260" s="165"/>
      <c r="E260" s="165"/>
      <c r="F260" s="165"/>
      <c r="G260" s="192"/>
      <c r="H260" s="192"/>
      <c r="I260" s="192"/>
      <c r="J260" s="288">
        <f t="shared" ref="J260:J323" si="2">SUM(F260:I260)/4</f>
        <v>0</v>
      </c>
      <c r="K260" s="18" t="s">
        <v>3327</v>
      </c>
    </row>
    <row r="261" spans="1:11">
      <c r="A261" s="287"/>
      <c r="B261" s="192"/>
      <c r="C261" s="165"/>
      <c r="D261" s="165"/>
      <c r="E261" s="165"/>
      <c r="F261" s="165"/>
      <c r="G261" s="192"/>
      <c r="H261" s="192"/>
      <c r="I261" s="192"/>
      <c r="J261" s="288">
        <f t="shared" si="2"/>
        <v>0</v>
      </c>
      <c r="K261" s="18" t="s">
        <v>3327</v>
      </c>
    </row>
    <row r="262" spans="1:11">
      <c r="A262" s="287"/>
      <c r="B262" s="192"/>
      <c r="C262" s="165"/>
      <c r="D262" s="165"/>
      <c r="E262" s="165"/>
      <c r="F262" s="165"/>
      <c r="G262" s="192"/>
      <c r="H262" s="192"/>
      <c r="I262" s="192"/>
      <c r="J262" s="288">
        <f t="shared" si="2"/>
        <v>0</v>
      </c>
      <c r="K262" s="18" t="s">
        <v>3327</v>
      </c>
    </row>
    <row r="263" spans="1:11">
      <c r="A263" s="287"/>
      <c r="B263" s="192"/>
      <c r="C263" s="165"/>
      <c r="D263" s="165"/>
      <c r="E263" s="165"/>
      <c r="F263" s="165"/>
      <c r="G263" s="192"/>
      <c r="H263" s="192"/>
      <c r="I263" s="192"/>
      <c r="J263" s="288">
        <f t="shared" si="2"/>
        <v>0</v>
      </c>
      <c r="K263" s="18" t="s">
        <v>3327</v>
      </c>
    </row>
    <row r="264" spans="1:11">
      <c r="A264" s="287"/>
      <c r="B264" s="192"/>
      <c r="C264" s="165"/>
      <c r="D264" s="165"/>
      <c r="E264" s="165"/>
      <c r="F264" s="165"/>
      <c r="G264" s="192"/>
      <c r="H264" s="192"/>
      <c r="I264" s="192"/>
      <c r="J264" s="288">
        <f t="shared" si="2"/>
        <v>0</v>
      </c>
      <c r="K264" s="18" t="s">
        <v>3327</v>
      </c>
    </row>
    <row r="265" spans="1:11">
      <c r="A265" s="287"/>
      <c r="B265" s="192"/>
      <c r="C265" s="165"/>
      <c r="D265" s="165"/>
      <c r="E265" s="165"/>
      <c r="F265" s="165"/>
      <c r="G265" s="192"/>
      <c r="H265" s="192"/>
      <c r="I265" s="192"/>
      <c r="J265" s="288">
        <f t="shared" si="2"/>
        <v>0</v>
      </c>
      <c r="K265" s="18" t="s">
        <v>3327</v>
      </c>
    </row>
    <row r="266" spans="1:11">
      <c r="A266" s="287"/>
      <c r="B266" s="192"/>
      <c r="C266" s="165"/>
      <c r="D266" s="165"/>
      <c r="E266" s="165"/>
      <c r="F266" s="165"/>
      <c r="G266" s="192"/>
      <c r="H266" s="192"/>
      <c r="I266" s="192"/>
      <c r="J266" s="288">
        <f t="shared" si="2"/>
        <v>0</v>
      </c>
      <c r="K266" s="18" t="s">
        <v>3327</v>
      </c>
    </row>
    <row r="267" spans="1:11">
      <c r="A267" s="287"/>
      <c r="B267" s="192"/>
      <c r="C267" s="165"/>
      <c r="D267" s="165"/>
      <c r="E267" s="165"/>
      <c r="F267" s="165"/>
      <c r="G267" s="192"/>
      <c r="H267" s="192"/>
      <c r="I267" s="192"/>
      <c r="J267" s="288">
        <f t="shared" si="2"/>
        <v>0</v>
      </c>
      <c r="K267" s="18" t="s">
        <v>3327</v>
      </c>
    </row>
    <row r="268" spans="1:11">
      <c r="A268" s="287"/>
      <c r="B268" s="192"/>
      <c r="C268" s="165"/>
      <c r="D268" s="165"/>
      <c r="E268" s="165"/>
      <c r="F268" s="165"/>
      <c r="G268" s="192"/>
      <c r="H268" s="192"/>
      <c r="I268" s="192"/>
      <c r="J268" s="288">
        <f t="shared" si="2"/>
        <v>0</v>
      </c>
      <c r="K268" s="18" t="s">
        <v>3327</v>
      </c>
    </row>
    <row r="269" spans="1:11">
      <c r="A269" s="287"/>
      <c r="B269" s="192"/>
      <c r="C269" s="165"/>
      <c r="D269" s="165"/>
      <c r="E269" s="165"/>
      <c r="F269" s="165"/>
      <c r="G269" s="192"/>
      <c r="H269" s="192"/>
      <c r="I269" s="192"/>
      <c r="J269" s="288">
        <f t="shared" si="2"/>
        <v>0</v>
      </c>
      <c r="K269" s="18" t="s">
        <v>3327</v>
      </c>
    </row>
    <row r="270" spans="1:11">
      <c r="A270" s="287"/>
      <c r="B270" s="192"/>
      <c r="C270" s="165"/>
      <c r="D270" s="165"/>
      <c r="E270" s="165"/>
      <c r="F270" s="165"/>
      <c r="G270" s="192"/>
      <c r="H270" s="192"/>
      <c r="I270" s="192"/>
      <c r="J270" s="288">
        <f t="shared" si="2"/>
        <v>0</v>
      </c>
      <c r="K270" s="18" t="s">
        <v>3327</v>
      </c>
    </row>
    <row r="271" spans="1:11">
      <c r="A271" s="287"/>
      <c r="B271" s="192"/>
      <c r="C271" s="165"/>
      <c r="D271" s="165"/>
      <c r="E271" s="165"/>
      <c r="F271" s="165"/>
      <c r="G271" s="192"/>
      <c r="H271" s="192"/>
      <c r="I271" s="192"/>
      <c r="J271" s="288">
        <f t="shared" si="2"/>
        <v>0</v>
      </c>
      <c r="K271" s="18" t="s">
        <v>3327</v>
      </c>
    </row>
    <row r="272" spans="1:11">
      <c r="A272" s="287"/>
      <c r="B272" s="192"/>
      <c r="C272" s="165"/>
      <c r="D272" s="165"/>
      <c r="E272" s="165"/>
      <c r="F272" s="165"/>
      <c r="G272" s="192"/>
      <c r="H272" s="192"/>
      <c r="I272" s="192"/>
      <c r="J272" s="288">
        <f t="shared" si="2"/>
        <v>0</v>
      </c>
      <c r="K272" s="18" t="s">
        <v>3327</v>
      </c>
    </row>
    <row r="273" spans="1:11">
      <c r="A273" s="287"/>
      <c r="B273" s="192"/>
      <c r="C273" s="165"/>
      <c r="D273" s="165"/>
      <c r="E273" s="165"/>
      <c r="F273" s="165"/>
      <c r="G273" s="192"/>
      <c r="H273" s="192"/>
      <c r="I273" s="192"/>
      <c r="J273" s="288">
        <f t="shared" si="2"/>
        <v>0</v>
      </c>
      <c r="K273" s="18" t="s">
        <v>3327</v>
      </c>
    </row>
    <row r="274" spans="1:11">
      <c r="A274" s="287"/>
      <c r="B274" s="192"/>
      <c r="C274" s="165"/>
      <c r="D274" s="165"/>
      <c r="E274" s="165"/>
      <c r="F274" s="165"/>
      <c r="G274" s="192"/>
      <c r="H274" s="192"/>
      <c r="I274" s="192"/>
      <c r="J274" s="288">
        <f t="shared" si="2"/>
        <v>0</v>
      </c>
      <c r="K274" s="18" t="s">
        <v>3327</v>
      </c>
    </row>
    <row r="275" spans="1:11">
      <c r="A275" s="287"/>
      <c r="B275" s="192"/>
      <c r="C275" s="165"/>
      <c r="D275" s="165"/>
      <c r="E275" s="165"/>
      <c r="F275" s="165"/>
      <c r="G275" s="192"/>
      <c r="H275" s="192"/>
      <c r="I275" s="192"/>
      <c r="J275" s="288">
        <f t="shared" si="2"/>
        <v>0</v>
      </c>
      <c r="K275" s="18" t="s">
        <v>3327</v>
      </c>
    </row>
    <row r="276" spans="1:11">
      <c r="A276" s="287"/>
      <c r="B276" s="192"/>
      <c r="C276" s="165"/>
      <c r="D276" s="165"/>
      <c r="E276" s="165"/>
      <c r="F276" s="165"/>
      <c r="G276" s="192"/>
      <c r="H276" s="192"/>
      <c r="I276" s="192"/>
      <c r="J276" s="288">
        <f t="shared" si="2"/>
        <v>0</v>
      </c>
      <c r="K276" s="18" t="s">
        <v>3327</v>
      </c>
    </row>
    <row r="277" spans="1:11">
      <c r="A277" s="287"/>
      <c r="B277" s="192"/>
      <c r="C277" s="165"/>
      <c r="D277" s="165"/>
      <c r="E277" s="165"/>
      <c r="F277" s="165"/>
      <c r="G277" s="192"/>
      <c r="H277" s="192"/>
      <c r="I277" s="192"/>
      <c r="J277" s="288">
        <f t="shared" si="2"/>
        <v>0</v>
      </c>
      <c r="K277" s="18" t="s">
        <v>3327</v>
      </c>
    </row>
    <row r="278" spans="1:11">
      <c r="A278" s="287"/>
      <c r="B278" s="192"/>
      <c r="C278" s="165"/>
      <c r="D278" s="165"/>
      <c r="E278" s="165"/>
      <c r="F278" s="165"/>
      <c r="G278" s="192"/>
      <c r="H278" s="192"/>
      <c r="I278" s="192"/>
      <c r="J278" s="288">
        <f t="shared" si="2"/>
        <v>0</v>
      </c>
      <c r="K278" s="18" t="s">
        <v>3327</v>
      </c>
    </row>
    <row r="279" spans="1:11">
      <c r="A279" s="287"/>
      <c r="B279" s="192"/>
      <c r="C279" s="165"/>
      <c r="D279" s="165"/>
      <c r="E279" s="165"/>
      <c r="F279" s="165"/>
      <c r="G279" s="192"/>
      <c r="H279" s="192"/>
      <c r="I279" s="192"/>
      <c r="J279" s="288">
        <f t="shared" si="2"/>
        <v>0</v>
      </c>
      <c r="K279" s="18" t="s">
        <v>3327</v>
      </c>
    </row>
    <row r="280" spans="1:11">
      <c r="A280" s="287"/>
      <c r="B280" s="192"/>
      <c r="C280" s="165"/>
      <c r="D280" s="165"/>
      <c r="E280" s="165"/>
      <c r="F280" s="165"/>
      <c r="G280" s="192"/>
      <c r="H280" s="192"/>
      <c r="I280" s="192"/>
      <c r="J280" s="288">
        <f t="shared" si="2"/>
        <v>0</v>
      </c>
      <c r="K280" s="18" t="s">
        <v>3327</v>
      </c>
    </row>
    <row r="281" spans="1:11">
      <c r="A281" s="287"/>
      <c r="B281" s="192"/>
      <c r="C281" s="165"/>
      <c r="D281" s="165"/>
      <c r="E281" s="165"/>
      <c r="F281" s="165"/>
      <c r="G281" s="192"/>
      <c r="H281" s="192"/>
      <c r="I281" s="192"/>
      <c r="J281" s="288">
        <f t="shared" si="2"/>
        <v>0</v>
      </c>
      <c r="K281" s="18" t="s">
        <v>3327</v>
      </c>
    </row>
    <row r="282" spans="1:11">
      <c r="A282" s="287"/>
      <c r="B282" s="192"/>
      <c r="C282" s="165"/>
      <c r="D282" s="165"/>
      <c r="E282" s="165"/>
      <c r="F282" s="165"/>
      <c r="G282" s="192"/>
      <c r="H282" s="192"/>
      <c r="I282" s="192"/>
      <c r="J282" s="288">
        <f t="shared" si="2"/>
        <v>0</v>
      </c>
      <c r="K282" s="35" t="s">
        <v>3328</v>
      </c>
    </row>
    <row r="283" spans="1:11">
      <c r="A283" s="287"/>
      <c r="B283" s="192"/>
      <c r="C283" s="165"/>
      <c r="D283" s="165"/>
      <c r="E283" s="165"/>
      <c r="F283" s="165"/>
      <c r="G283" s="192"/>
      <c r="H283" s="192"/>
      <c r="I283" s="192"/>
      <c r="J283" s="288">
        <f t="shared" si="2"/>
        <v>0</v>
      </c>
      <c r="K283" s="35" t="s">
        <v>3328</v>
      </c>
    </row>
    <row r="284" spans="1:11">
      <c r="A284" s="287"/>
      <c r="B284" s="192"/>
      <c r="C284" s="165"/>
      <c r="D284" s="165"/>
      <c r="E284" s="165"/>
      <c r="F284" s="165"/>
      <c r="G284" s="192"/>
      <c r="H284" s="192"/>
      <c r="I284" s="192"/>
      <c r="J284" s="288">
        <f t="shared" si="2"/>
        <v>0</v>
      </c>
      <c r="K284" s="35" t="s">
        <v>3328</v>
      </c>
    </row>
    <row r="285" spans="1:11">
      <c r="A285" s="287"/>
      <c r="B285" s="192"/>
      <c r="C285" s="165"/>
      <c r="D285" s="165"/>
      <c r="E285" s="165"/>
      <c r="F285" s="165"/>
      <c r="G285" s="192"/>
      <c r="H285" s="192"/>
      <c r="I285" s="192"/>
      <c r="J285" s="288">
        <f t="shared" si="2"/>
        <v>0</v>
      </c>
      <c r="K285" s="35" t="s">
        <v>3328</v>
      </c>
    </row>
    <row r="286" spans="1:11">
      <c r="A286" s="287"/>
      <c r="B286" s="192"/>
      <c r="C286" s="165"/>
      <c r="D286" s="165"/>
      <c r="E286" s="165"/>
      <c r="F286" s="165"/>
      <c r="G286" s="192"/>
      <c r="H286" s="192"/>
      <c r="I286" s="192"/>
      <c r="J286" s="288">
        <f t="shared" si="2"/>
        <v>0</v>
      </c>
      <c r="K286" s="35" t="s">
        <v>3328</v>
      </c>
    </row>
    <row r="287" spans="1:11">
      <c r="A287" s="287"/>
      <c r="B287" s="192"/>
      <c r="C287" s="165"/>
      <c r="D287" s="165"/>
      <c r="E287" s="165"/>
      <c r="F287" s="165"/>
      <c r="G287" s="192"/>
      <c r="H287" s="192"/>
      <c r="I287" s="192"/>
      <c r="J287" s="288">
        <f t="shared" si="2"/>
        <v>0</v>
      </c>
      <c r="K287" s="35" t="s">
        <v>3328</v>
      </c>
    </row>
    <row r="288" spans="1:11">
      <c r="A288" s="287"/>
      <c r="B288" s="192"/>
      <c r="C288" s="165"/>
      <c r="D288" s="165"/>
      <c r="E288" s="165"/>
      <c r="F288" s="165"/>
      <c r="G288" s="192"/>
      <c r="H288" s="192"/>
      <c r="I288" s="192"/>
      <c r="J288" s="288">
        <f t="shared" si="2"/>
        <v>0</v>
      </c>
      <c r="K288" s="35" t="s">
        <v>3328</v>
      </c>
    </row>
    <row r="289" spans="1:11">
      <c r="A289" s="287"/>
      <c r="B289" s="192"/>
      <c r="C289" s="165"/>
      <c r="D289" s="165"/>
      <c r="E289" s="165"/>
      <c r="F289" s="165"/>
      <c r="G289" s="192"/>
      <c r="H289" s="192"/>
      <c r="I289" s="192"/>
      <c r="J289" s="288">
        <f t="shared" si="2"/>
        <v>0</v>
      </c>
      <c r="K289" s="35" t="s">
        <v>3328</v>
      </c>
    </row>
    <row r="290" spans="1:11">
      <c r="A290" s="287"/>
      <c r="B290" s="192"/>
      <c r="C290" s="165"/>
      <c r="D290" s="165"/>
      <c r="E290" s="165"/>
      <c r="F290" s="165"/>
      <c r="G290" s="192"/>
      <c r="H290" s="192"/>
      <c r="I290" s="192"/>
      <c r="J290" s="288">
        <f t="shared" si="2"/>
        <v>0</v>
      </c>
      <c r="K290" s="35" t="s">
        <v>3328</v>
      </c>
    </row>
    <row r="291" spans="1:11">
      <c r="A291" s="287"/>
      <c r="B291" s="192"/>
      <c r="C291" s="165"/>
      <c r="D291" s="165"/>
      <c r="E291" s="165"/>
      <c r="F291" s="165"/>
      <c r="G291" s="192"/>
      <c r="H291" s="192"/>
      <c r="I291" s="192"/>
      <c r="J291" s="288">
        <f t="shared" si="2"/>
        <v>0</v>
      </c>
      <c r="K291" s="35" t="s">
        <v>3328</v>
      </c>
    </row>
    <row r="292" spans="1:11">
      <c r="A292" s="287"/>
      <c r="B292" s="192"/>
      <c r="C292" s="165"/>
      <c r="D292" s="165"/>
      <c r="E292" s="165"/>
      <c r="F292" s="165"/>
      <c r="G292" s="192"/>
      <c r="H292" s="192"/>
      <c r="I292" s="192"/>
      <c r="J292" s="288">
        <f t="shared" si="2"/>
        <v>0</v>
      </c>
      <c r="K292" s="35" t="s">
        <v>3328</v>
      </c>
    </row>
    <row r="293" spans="1:11">
      <c r="A293" s="287"/>
      <c r="B293" s="192"/>
      <c r="C293" s="165"/>
      <c r="D293" s="165"/>
      <c r="E293" s="165"/>
      <c r="F293" s="165"/>
      <c r="G293" s="192"/>
      <c r="H293" s="192"/>
      <c r="I293" s="192"/>
      <c r="J293" s="288">
        <f t="shared" si="2"/>
        <v>0</v>
      </c>
      <c r="K293" s="35" t="s">
        <v>3328</v>
      </c>
    </row>
    <row r="294" spans="1:11">
      <c r="A294" s="287"/>
      <c r="B294" s="192"/>
      <c r="C294" s="165"/>
      <c r="D294" s="165"/>
      <c r="E294" s="165"/>
      <c r="F294" s="165"/>
      <c r="G294" s="192"/>
      <c r="H294" s="192"/>
      <c r="I294" s="192"/>
      <c r="J294" s="288">
        <f t="shared" si="2"/>
        <v>0</v>
      </c>
      <c r="K294" s="35" t="s">
        <v>3328</v>
      </c>
    </row>
    <row r="295" spans="1:11">
      <c r="A295" s="287"/>
      <c r="B295" s="192"/>
      <c r="C295" s="165"/>
      <c r="D295" s="165"/>
      <c r="E295" s="165"/>
      <c r="F295" s="165"/>
      <c r="G295" s="192"/>
      <c r="H295" s="192"/>
      <c r="I295" s="192"/>
      <c r="J295" s="288">
        <f t="shared" si="2"/>
        <v>0</v>
      </c>
      <c r="K295" s="35" t="s">
        <v>3328</v>
      </c>
    </row>
    <row r="296" spans="1:11">
      <c r="A296" s="287"/>
      <c r="B296" s="192"/>
      <c r="C296" s="165"/>
      <c r="D296" s="165"/>
      <c r="E296" s="165"/>
      <c r="F296" s="165"/>
      <c r="G296" s="192"/>
      <c r="H296" s="192"/>
      <c r="I296" s="192"/>
      <c r="J296" s="288">
        <f t="shared" si="2"/>
        <v>0</v>
      </c>
      <c r="K296" s="35" t="s">
        <v>3328</v>
      </c>
    </row>
    <row r="297" spans="1:11">
      <c r="A297" s="287"/>
      <c r="B297" s="192"/>
      <c r="C297" s="165"/>
      <c r="D297" s="165"/>
      <c r="E297" s="165"/>
      <c r="F297" s="165"/>
      <c r="G297" s="192"/>
      <c r="H297" s="192"/>
      <c r="I297" s="192"/>
      <c r="J297" s="288">
        <f t="shared" si="2"/>
        <v>0</v>
      </c>
      <c r="K297" s="35" t="s">
        <v>3328</v>
      </c>
    </row>
    <row r="298" spans="1:11">
      <c r="A298" s="287"/>
      <c r="B298" s="192"/>
      <c r="C298" s="165"/>
      <c r="D298" s="165"/>
      <c r="E298" s="165"/>
      <c r="F298" s="165"/>
      <c r="G298" s="192"/>
      <c r="H298" s="192"/>
      <c r="I298" s="192"/>
      <c r="J298" s="288">
        <f t="shared" si="2"/>
        <v>0</v>
      </c>
      <c r="K298" s="35" t="s">
        <v>3328</v>
      </c>
    </row>
    <row r="299" spans="1:11">
      <c r="A299" s="287"/>
      <c r="B299" s="192"/>
      <c r="C299" s="165"/>
      <c r="D299" s="165"/>
      <c r="E299" s="165"/>
      <c r="F299" s="165"/>
      <c r="G299" s="192"/>
      <c r="H299" s="192"/>
      <c r="I299" s="192"/>
      <c r="J299" s="288">
        <f t="shared" si="2"/>
        <v>0</v>
      </c>
      <c r="K299" s="35" t="s">
        <v>3328</v>
      </c>
    </row>
    <row r="300" spans="1:11">
      <c r="A300" s="287"/>
      <c r="B300" s="192"/>
      <c r="C300" s="165"/>
      <c r="D300" s="165"/>
      <c r="E300" s="165"/>
      <c r="F300" s="165"/>
      <c r="G300" s="192"/>
      <c r="H300" s="192"/>
      <c r="I300" s="192"/>
      <c r="J300" s="288">
        <f t="shared" si="2"/>
        <v>0</v>
      </c>
      <c r="K300" s="35" t="s">
        <v>3328</v>
      </c>
    </row>
    <row r="301" spans="1:11">
      <c r="A301" s="287"/>
      <c r="B301" s="192"/>
      <c r="C301" s="165"/>
      <c r="D301" s="165"/>
      <c r="E301" s="165"/>
      <c r="F301" s="165"/>
      <c r="G301" s="192"/>
      <c r="H301" s="192"/>
      <c r="I301" s="192"/>
      <c r="J301" s="288">
        <f t="shared" si="2"/>
        <v>0</v>
      </c>
      <c r="K301" s="35" t="s">
        <v>3328</v>
      </c>
    </row>
    <row r="302" spans="1:11">
      <c r="A302" s="287"/>
      <c r="B302" s="192"/>
      <c r="C302" s="165"/>
      <c r="D302" s="165"/>
      <c r="E302" s="165"/>
      <c r="F302" s="165"/>
      <c r="G302" s="192"/>
      <c r="H302" s="192"/>
      <c r="I302" s="192"/>
      <c r="J302" s="288">
        <f t="shared" si="2"/>
        <v>0</v>
      </c>
      <c r="K302" s="35" t="s">
        <v>3328</v>
      </c>
    </row>
    <row r="303" spans="1:11">
      <c r="A303" s="287"/>
      <c r="B303" s="192"/>
      <c r="C303" s="165"/>
      <c r="D303" s="165"/>
      <c r="E303" s="165"/>
      <c r="F303" s="165"/>
      <c r="G303" s="192"/>
      <c r="H303" s="192"/>
      <c r="I303" s="192"/>
      <c r="J303" s="288">
        <f t="shared" si="2"/>
        <v>0</v>
      </c>
      <c r="K303" s="35" t="s">
        <v>3328</v>
      </c>
    </row>
    <row r="304" spans="1:11">
      <c r="A304" s="287"/>
      <c r="B304" s="192"/>
      <c r="C304" s="165"/>
      <c r="D304" s="165"/>
      <c r="E304" s="165"/>
      <c r="F304" s="165"/>
      <c r="G304" s="192"/>
      <c r="H304" s="192"/>
      <c r="I304" s="192"/>
      <c r="J304" s="288">
        <f t="shared" si="2"/>
        <v>0</v>
      </c>
      <c r="K304" s="35" t="s">
        <v>3328</v>
      </c>
    </row>
    <row r="305" spans="1:11">
      <c r="A305" s="287"/>
      <c r="B305" s="192"/>
      <c r="C305" s="165"/>
      <c r="D305" s="165"/>
      <c r="E305" s="165"/>
      <c r="F305" s="165"/>
      <c r="G305" s="192"/>
      <c r="H305" s="192"/>
      <c r="I305" s="192"/>
      <c r="J305" s="288">
        <f t="shared" si="2"/>
        <v>0</v>
      </c>
      <c r="K305" s="35" t="s">
        <v>3328</v>
      </c>
    </row>
    <row r="306" spans="1:11">
      <c r="A306" s="287"/>
      <c r="B306" s="192"/>
      <c r="C306" s="165"/>
      <c r="D306" s="165"/>
      <c r="E306" s="165"/>
      <c r="F306" s="165"/>
      <c r="G306" s="192"/>
      <c r="H306" s="192"/>
      <c r="I306" s="192"/>
      <c r="J306" s="288">
        <f t="shared" si="2"/>
        <v>0</v>
      </c>
      <c r="K306" s="35" t="s">
        <v>3328</v>
      </c>
    </row>
    <row r="307" spans="1:11">
      <c r="A307" s="287"/>
      <c r="B307" s="192"/>
      <c r="C307" s="165"/>
      <c r="D307" s="165"/>
      <c r="E307" s="165"/>
      <c r="F307" s="165"/>
      <c r="G307" s="192"/>
      <c r="H307" s="192"/>
      <c r="I307" s="192"/>
      <c r="J307" s="288">
        <f t="shared" si="2"/>
        <v>0</v>
      </c>
      <c r="K307" s="35" t="s">
        <v>3328</v>
      </c>
    </row>
    <row r="308" spans="1:11">
      <c r="A308" s="287"/>
      <c r="B308" s="192"/>
      <c r="C308" s="165"/>
      <c r="D308" s="165"/>
      <c r="E308" s="165"/>
      <c r="F308" s="165"/>
      <c r="G308" s="192"/>
      <c r="H308" s="192"/>
      <c r="I308" s="192"/>
      <c r="J308" s="288">
        <f t="shared" si="2"/>
        <v>0</v>
      </c>
      <c r="K308" s="35" t="s">
        <v>3328</v>
      </c>
    </row>
    <row r="309" spans="1:11">
      <c r="A309" s="287"/>
      <c r="B309" s="192"/>
      <c r="C309" s="165"/>
      <c r="D309" s="165"/>
      <c r="E309" s="165"/>
      <c r="F309" s="165"/>
      <c r="G309" s="192"/>
      <c r="H309" s="192"/>
      <c r="I309" s="192"/>
      <c r="J309" s="288">
        <f t="shared" si="2"/>
        <v>0</v>
      </c>
      <c r="K309" s="35" t="s">
        <v>3328</v>
      </c>
    </row>
    <row r="310" spans="1:11">
      <c r="A310" s="287"/>
      <c r="B310" s="192"/>
      <c r="C310" s="165"/>
      <c r="D310" s="165"/>
      <c r="E310" s="165"/>
      <c r="F310" s="165"/>
      <c r="G310" s="192"/>
      <c r="H310" s="192"/>
      <c r="I310" s="192"/>
      <c r="J310" s="288">
        <f t="shared" si="2"/>
        <v>0</v>
      </c>
      <c r="K310" s="35" t="s">
        <v>3328</v>
      </c>
    </row>
    <row r="311" spans="1:11">
      <c r="A311" s="287"/>
      <c r="B311" s="192"/>
      <c r="C311" s="165"/>
      <c r="D311" s="165"/>
      <c r="E311" s="165"/>
      <c r="F311" s="165"/>
      <c r="G311" s="192"/>
      <c r="H311" s="192"/>
      <c r="I311" s="192"/>
      <c r="J311" s="288">
        <f t="shared" si="2"/>
        <v>0</v>
      </c>
      <c r="K311" s="35" t="s">
        <v>3328</v>
      </c>
    </row>
    <row r="312" spans="1:11">
      <c r="A312" s="287"/>
      <c r="B312" s="192"/>
      <c r="C312" s="165"/>
      <c r="D312" s="165"/>
      <c r="E312" s="165"/>
      <c r="F312" s="165"/>
      <c r="G312" s="192"/>
      <c r="H312" s="192"/>
      <c r="I312" s="192"/>
      <c r="J312" s="288">
        <f t="shared" si="2"/>
        <v>0</v>
      </c>
      <c r="K312" s="35" t="s">
        <v>3328</v>
      </c>
    </row>
    <row r="313" spans="1:11">
      <c r="A313" s="287"/>
      <c r="B313" s="192"/>
      <c r="C313" s="165"/>
      <c r="D313" s="165"/>
      <c r="E313" s="165"/>
      <c r="F313" s="165"/>
      <c r="G313" s="192"/>
      <c r="H313" s="192"/>
      <c r="I313" s="192"/>
      <c r="J313" s="288">
        <f t="shared" si="2"/>
        <v>0</v>
      </c>
      <c r="K313" s="35" t="s">
        <v>3328</v>
      </c>
    </row>
    <row r="314" spans="1:11">
      <c r="A314" s="287"/>
      <c r="B314" s="192"/>
      <c r="C314" s="165"/>
      <c r="D314" s="165"/>
      <c r="E314" s="165"/>
      <c r="F314" s="165"/>
      <c r="G314" s="192"/>
      <c r="H314" s="192"/>
      <c r="I314" s="192"/>
      <c r="J314" s="288">
        <f t="shared" si="2"/>
        <v>0</v>
      </c>
      <c r="K314" s="158"/>
    </row>
    <row r="315" spans="1:11">
      <c r="A315" s="287"/>
      <c r="B315" s="192"/>
      <c r="C315" s="165"/>
      <c r="D315" s="165"/>
      <c r="E315" s="165"/>
      <c r="F315" s="165"/>
      <c r="G315" s="192"/>
      <c r="H315" s="192"/>
      <c r="I315" s="192"/>
      <c r="J315" s="288">
        <f t="shared" si="2"/>
        <v>0</v>
      </c>
      <c r="K315" s="158"/>
    </row>
    <row r="316" spans="1:11">
      <c r="A316" s="287"/>
      <c r="B316" s="192"/>
      <c r="C316" s="165"/>
      <c r="D316" s="165"/>
      <c r="E316" s="165"/>
      <c r="F316" s="165"/>
      <c r="G316" s="192"/>
      <c r="H316" s="192"/>
      <c r="I316" s="192"/>
      <c r="J316" s="288">
        <f t="shared" si="2"/>
        <v>0</v>
      </c>
      <c r="K316" s="158"/>
    </row>
    <row r="317" spans="1:11">
      <c r="A317" s="287"/>
      <c r="B317" s="192"/>
      <c r="C317" s="165"/>
      <c r="D317" s="165"/>
      <c r="E317" s="165"/>
      <c r="F317" s="165"/>
      <c r="G317" s="192"/>
      <c r="H317" s="192"/>
      <c r="I317" s="192"/>
      <c r="J317" s="288">
        <f t="shared" si="2"/>
        <v>0</v>
      </c>
      <c r="K317" s="158"/>
    </row>
    <row r="318" spans="1:11">
      <c r="A318" s="287"/>
      <c r="B318" s="192"/>
      <c r="C318" s="165"/>
      <c r="D318" s="165"/>
      <c r="E318" s="165"/>
      <c r="F318" s="165"/>
      <c r="G318" s="192"/>
      <c r="H318" s="192"/>
      <c r="I318" s="192"/>
      <c r="J318" s="288">
        <f t="shared" si="2"/>
        <v>0</v>
      </c>
      <c r="K318" s="158"/>
    </row>
    <row r="319" spans="1:11">
      <c r="A319" s="287"/>
      <c r="B319" s="192"/>
      <c r="C319" s="165"/>
      <c r="D319" s="165"/>
      <c r="E319" s="165"/>
      <c r="F319" s="165"/>
      <c r="G319" s="192"/>
      <c r="H319" s="192"/>
      <c r="I319" s="192"/>
      <c r="J319" s="288">
        <f t="shared" si="2"/>
        <v>0</v>
      </c>
      <c r="K319" s="158"/>
    </row>
    <row r="320" spans="1:11">
      <c r="A320" s="287"/>
      <c r="B320" s="192"/>
      <c r="C320" s="165"/>
      <c r="D320" s="165"/>
      <c r="E320" s="165"/>
      <c r="F320" s="165"/>
      <c r="G320" s="192"/>
      <c r="H320" s="192"/>
      <c r="I320" s="192"/>
      <c r="J320" s="288">
        <f t="shared" si="2"/>
        <v>0</v>
      </c>
      <c r="K320" s="158"/>
    </row>
    <row r="321" spans="1:11">
      <c r="A321" s="287"/>
      <c r="B321" s="192"/>
      <c r="C321" s="165"/>
      <c r="D321" s="165"/>
      <c r="E321" s="165"/>
      <c r="F321" s="165"/>
      <c r="G321" s="192"/>
      <c r="H321" s="192"/>
      <c r="I321" s="192"/>
      <c r="J321" s="288">
        <f t="shared" si="2"/>
        <v>0</v>
      </c>
      <c r="K321" s="158"/>
    </row>
    <row r="322" spans="1:11">
      <c r="A322" s="287"/>
      <c r="B322" s="192"/>
      <c r="C322" s="165"/>
      <c r="D322" s="165"/>
      <c r="E322" s="165"/>
      <c r="F322" s="165"/>
      <c r="G322" s="192"/>
      <c r="H322" s="192"/>
      <c r="I322" s="192"/>
      <c r="J322" s="288">
        <f t="shared" si="2"/>
        <v>0</v>
      </c>
      <c r="K322" s="158"/>
    </row>
    <row r="323" spans="1:11">
      <c r="A323" s="287"/>
      <c r="B323" s="192"/>
      <c r="C323" s="165"/>
      <c r="D323" s="165"/>
      <c r="E323" s="165"/>
      <c r="F323" s="165"/>
      <c r="G323" s="192"/>
      <c r="H323" s="192"/>
      <c r="I323" s="192"/>
      <c r="J323" s="288">
        <f t="shared" si="2"/>
        <v>0</v>
      </c>
      <c r="K323" s="158"/>
    </row>
    <row r="324" spans="1:11">
      <c r="A324" s="287"/>
      <c r="B324" s="192"/>
      <c r="C324" s="165"/>
      <c r="D324" s="165"/>
      <c r="E324" s="165"/>
      <c r="F324" s="165"/>
      <c r="G324" s="192"/>
      <c r="H324" s="192"/>
      <c r="I324" s="192"/>
      <c r="J324" s="288">
        <f t="shared" ref="J324:J387" si="3">SUM(F324:I324)/4</f>
        <v>0</v>
      </c>
      <c r="K324" s="158"/>
    </row>
    <row r="325" spans="1:11">
      <c r="A325" s="287"/>
      <c r="B325" s="192"/>
      <c r="C325" s="165"/>
      <c r="D325" s="165"/>
      <c r="E325" s="165"/>
      <c r="F325" s="165"/>
      <c r="G325" s="192"/>
      <c r="H325" s="192"/>
      <c r="I325" s="192"/>
      <c r="J325" s="288">
        <f t="shared" si="3"/>
        <v>0</v>
      </c>
      <c r="K325" s="158"/>
    </row>
    <row r="326" spans="1:11">
      <c r="A326" s="287"/>
      <c r="B326" s="192"/>
      <c r="C326" s="165"/>
      <c r="D326" s="165"/>
      <c r="E326" s="165"/>
      <c r="F326" s="165"/>
      <c r="G326" s="192"/>
      <c r="H326" s="192"/>
      <c r="I326" s="192"/>
      <c r="J326" s="288">
        <f t="shared" si="3"/>
        <v>0</v>
      </c>
      <c r="K326" s="158"/>
    </row>
    <row r="327" spans="1:11">
      <c r="A327" s="287"/>
      <c r="B327" s="192"/>
      <c r="C327" s="165"/>
      <c r="D327" s="165"/>
      <c r="E327" s="165"/>
      <c r="F327" s="165"/>
      <c r="G327" s="192"/>
      <c r="H327" s="192"/>
      <c r="I327" s="192"/>
      <c r="J327" s="288">
        <f t="shared" si="3"/>
        <v>0</v>
      </c>
      <c r="K327" s="158"/>
    </row>
    <row r="328" spans="1:11">
      <c r="A328" s="287"/>
      <c r="B328" s="192"/>
      <c r="C328" s="165"/>
      <c r="D328" s="165"/>
      <c r="E328" s="165"/>
      <c r="F328" s="165"/>
      <c r="G328" s="192"/>
      <c r="H328" s="192"/>
      <c r="I328" s="192"/>
      <c r="J328" s="288">
        <f t="shared" si="3"/>
        <v>0</v>
      </c>
      <c r="K328" s="158"/>
    </row>
    <row r="329" spans="1:11">
      <c r="A329" s="287"/>
      <c r="B329" s="192"/>
      <c r="C329" s="165"/>
      <c r="D329" s="165"/>
      <c r="E329" s="165"/>
      <c r="F329" s="165"/>
      <c r="G329" s="192"/>
      <c r="H329" s="192"/>
      <c r="I329" s="192"/>
      <c r="J329" s="288">
        <f t="shared" si="3"/>
        <v>0</v>
      </c>
      <c r="K329" s="158"/>
    </row>
    <row r="330" spans="1:11">
      <c r="A330" s="287"/>
      <c r="B330" s="192"/>
      <c r="C330" s="165"/>
      <c r="D330" s="165"/>
      <c r="E330" s="165"/>
      <c r="F330" s="165"/>
      <c r="G330" s="192"/>
      <c r="H330" s="192"/>
      <c r="I330" s="192"/>
      <c r="J330" s="288">
        <f t="shared" si="3"/>
        <v>0</v>
      </c>
      <c r="K330" s="158"/>
    </row>
    <row r="331" spans="1:11">
      <c r="A331" s="287"/>
      <c r="B331" s="192"/>
      <c r="C331" s="165"/>
      <c r="D331" s="165"/>
      <c r="E331" s="165"/>
      <c r="F331" s="165"/>
      <c r="G331" s="192"/>
      <c r="H331" s="192"/>
      <c r="I331" s="192"/>
      <c r="J331" s="288">
        <f t="shared" si="3"/>
        <v>0</v>
      </c>
      <c r="K331" s="158"/>
    </row>
    <row r="332" spans="1:11">
      <c r="A332" s="287"/>
      <c r="B332" s="192"/>
      <c r="C332" s="165"/>
      <c r="D332" s="165"/>
      <c r="E332" s="165"/>
      <c r="F332" s="165"/>
      <c r="G332" s="192"/>
      <c r="H332" s="192"/>
      <c r="I332" s="192"/>
      <c r="J332" s="288">
        <f t="shared" si="3"/>
        <v>0</v>
      </c>
      <c r="K332" s="158"/>
    </row>
    <row r="333" spans="1:11">
      <c r="A333" s="287"/>
      <c r="B333" s="192"/>
      <c r="C333" s="165"/>
      <c r="D333" s="165"/>
      <c r="E333" s="165"/>
      <c r="F333" s="165"/>
      <c r="G333" s="192"/>
      <c r="H333" s="192"/>
      <c r="I333" s="192"/>
      <c r="J333" s="288">
        <f t="shared" si="3"/>
        <v>0</v>
      </c>
      <c r="K333" s="158"/>
    </row>
    <row r="334" spans="1:11">
      <c r="A334" s="287"/>
      <c r="B334" s="192"/>
      <c r="C334" s="165"/>
      <c r="D334" s="165"/>
      <c r="E334" s="165"/>
      <c r="F334" s="165"/>
      <c r="G334" s="192"/>
      <c r="H334" s="192"/>
      <c r="I334" s="192"/>
      <c r="J334" s="288">
        <f t="shared" si="3"/>
        <v>0</v>
      </c>
      <c r="K334" s="158"/>
    </row>
    <row r="335" spans="1:11">
      <c r="A335" s="287"/>
      <c r="B335" s="192"/>
      <c r="C335" s="165"/>
      <c r="D335" s="165"/>
      <c r="E335" s="165"/>
      <c r="F335" s="165"/>
      <c r="G335" s="192"/>
      <c r="H335" s="192"/>
      <c r="I335" s="192"/>
      <c r="J335" s="288">
        <f t="shared" si="3"/>
        <v>0</v>
      </c>
      <c r="K335" s="158"/>
    </row>
    <row r="336" spans="1:11">
      <c r="A336" s="287"/>
      <c r="B336" s="192"/>
      <c r="C336" s="165"/>
      <c r="D336" s="165"/>
      <c r="E336" s="165"/>
      <c r="F336" s="165"/>
      <c r="G336" s="192"/>
      <c r="H336" s="192"/>
      <c r="I336" s="192"/>
      <c r="J336" s="288">
        <f t="shared" si="3"/>
        <v>0</v>
      </c>
      <c r="K336" s="158"/>
    </row>
    <row r="337" spans="1:11">
      <c r="A337" s="287"/>
      <c r="B337" s="192"/>
      <c r="C337" s="165"/>
      <c r="D337" s="165"/>
      <c r="E337" s="165"/>
      <c r="F337" s="165"/>
      <c r="G337" s="192"/>
      <c r="H337" s="192"/>
      <c r="I337" s="192"/>
      <c r="J337" s="288">
        <f t="shared" si="3"/>
        <v>0</v>
      </c>
      <c r="K337" s="158"/>
    </row>
    <row r="338" spans="1:11">
      <c r="A338" s="287"/>
      <c r="B338" s="192"/>
      <c r="C338" s="165"/>
      <c r="D338" s="165"/>
      <c r="E338" s="165"/>
      <c r="F338" s="165"/>
      <c r="G338" s="192"/>
      <c r="H338" s="192"/>
      <c r="I338" s="192"/>
      <c r="J338" s="288">
        <f t="shared" si="3"/>
        <v>0</v>
      </c>
      <c r="K338" s="158"/>
    </row>
    <row r="339" spans="1:11">
      <c r="A339" s="287"/>
      <c r="B339" s="192"/>
      <c r="C339" s="165"/>
      <c r="D339" s="165"/>
      <c r="E339" s="165"/>
      <c r="F339" s="165"/>
      <c r="G339" s="192"/>
      <c r="H339" s="192"/>
      <c r="I339" s="192"/>
      <c r="J339" s="288">
        <f t="shared" si="3"/>
        <v>0</v>
      </c>
      <c r="K339" s="158"/>
    </row>
    <row r="340" spans="1:11">
      <c r="A340" s="287"/>
      <c r="B340" s="192"/>
      <c r="C340" s="165"/>
      <c r="D340" s="165"/>
      <c r="E340" s="165"/>
      <c r="F340" s="165"/>
      <c r="G340" s="192"/>
      <c r="H340" s="192"/>
      <c r="I340" s="192"/>
      <c r="J340" s="288">
        <f t="shared" si="3"/>
        <v>0</v>
      </c>
      <c r="K340" s="158"/>
    </row>
    <row r="341" spans="1:11">
      <c r="A341" s="287"/>
      <c r="B341" s="192"/>
      <c r="C341" s="165"/>
      <c r="D341" s="165"/>
      <c r="E341" s="165"/>
      <c r="F341" s="165"/>
      <c r="G341" s="192"/>
      <c r="H341" s="192"/>
      <c r="I341" s="192"/>
      <c r="J341" s="288">
        <f t="shared" si="3"/>
        <v>0</v>
      </c>
      <c r="K341" s="158"/>
    </row>
    <row r="342" spans="1:11">
      <c r="A342" s="287"/>
      <c r="B342" s="192"/>
      <c r="C342" s="165"/>
      <c r="D342" s="165"/>
      <c r="E342" s="165"/>
      <c r="F342" s="165"/>
      <c r="G342" s="192"/>
      <c r="H342" s="192"/>
      <c r="I342" s="192"/>
      <c r="J342" s="288">
        <f t="shared" si="3"/>
        <v>0</v>
      </c>
      <c r="K342" s="158"/>
    </row>
    <row r="343" spans="1:11">
      <c r="A343" s="287"/>
      <c r="B343" s="192"/>
      <c r="C343" s="165"/>
      <c r="D343" s="165"/>
      <c r="E343" s="165"/>
      <c r="F343" s="165"/>
      <c r="G343" s="192"/>
      <c r="H343" s="192"/>
      <c r="I343" s="192"/>
      <c r="J343" s="288">
        <f t="shared" si="3"/>
        <v>0</v>
      </c>
      <c r="K343" s="158"/>
    </row>
    <row r="344" spans="1:11">
      <c r="A344" s="287"/>
      <c r="B344" s="192"/>
      <c r="C344" s="165"/>
      <c r="D344" s="165"/>
      <c r="E344" s="165"/>
      <c r="F344" s="165"/>
      <c r="G344" s="192"/>
      <c r="H344" s="192"/>
      <c r="I344" s="192"/>
      <c r="J344" s="288">
        <f t="shared" si="3"/>
        <v>0</v>
      </c>
      <c r="K344" s="158"/>
    </row>
    <row r="345" spans="1:11">
      <c r="A345" s="287"/>
      <c r="B345" s="192"/>
      <c r="C345" s="165"/>
      <c r="D345" s="165"/>
      <c r="E345" s="165"/>
      <c r="F345" s="165"/>
      <c r="G345" s="192"/>
      <c r="H345" s="192"/>
      <c r="I345" s="192"/>
      <c r="J345" s="288">
        <f t="shared" si="3"/>
        <v>0</v>
      </c>
      <c r="K345" s="158"/>
    </row>
    <row r="346" spans="1:11">
      <c r="A346" s="287"/>
      <c r="B346" s="192"/>
      <c r="C346" s="165"/>
      <c r="D346" s="165"/>
      <c r="E346" s="165"/>
      <c r="F346" s="165"/>
      <c r="G346" s="192"/>
      <c r="H346" s="192"/>
      <c r="I346" s="192"/>
      <c r="J346" s="288">
        <f t="shared" si="3"/>
        <v>0</v>
      </c>
      <c r="K346" s="158"/>
    </row>
    <row r="347" spans="1:11">
      <c r="A347" s="287"/>
      <c r="B347" s="192"/>
      <c r="C347" s="165"/>
      <c r="D347" s="165"/>
      <c r="E347" s="165"/>
      <c r="F347" s="165"/>
      <c r="G347" s="192"/>
      <c r="H347" s="192"/>
      <c r="I347" s="192"/>
      <c r="J347" s="288">
        <f t="shared" si="3"/>
        <v>0</v>
      </c>
      <c r="K347" s="158"/>
    </row>
    <row r="348" spans="1:11">
      <c r="A348" s="287"/>
      <c r="B348" s="192"/>
      <c r="C348" s="165"/>
      <c r="D348" s="165"/>
      <c r="E348" s="165"/>
      <c r="F348" s="165"/>
      <c r="G348" s="192"/>
      <c r="H348" s="192"/>
      <c r="I348" s="192"/>
      <c r="J348" s="288">
        <f t="shared" si="3"/>
        <v>0</v>
      </c>
      <c r="K348" s="158"/>
    </row>
    <row r="349" spans="1:11">
      <c r="A349" s="287"/>
      <c r="B349" s="192"/>
      <c r="C349" s="165"/>
      <c r="D349" s="165"/>
      <c r="E349" s="165"/>
      <c r="F349" s="165"/>
      <c r="G349" s="192"/>
      <c r="H349" s="192"/>
      <c r="I349" s="192"/>
      <c r="J349" s="288">
        <f t="shared" si="3"/>
        <v>0</v>
      </c>
      <c r="K349" s="158"/>
    </row>
    <row r="350" spans="1:11">
      <c r="A350" s="287"/>
      <c r="B350" s="192"/>
      <c r="C350" s="165"/>
      <c r="D350" s="165"/>
      <c r="E350" s="165"/>
      <c r="F350" s="165"/>
      <c r="G350" s="192"/>
      <c r="H350" s="192"/>
      <c r="I350" s="192"/>
      <c r="J350" s="288">
        <f t="shared" si="3"/>
        <v>0</v>
      </c>
      <c r="K350" s="158"/>
    </row>
    <row r="351" spans="1:11">
      <c r="A351" s="287"/>
      <c r="B351" s="192"/>
      <c r="C351" s="165"/>
      <c r="D351" s="165"/>
      <c r="E351" s="165"/>
      <c r="F351" s="165"/>
      <c r="G351" s="192"/>
      <c r="H351" s="192"/>
      <c r="I351" s="192"/>
      <c r="J351" s="288">
        <f t="shared" si="3"/>
        <v>0</v>
      </c>
      <c r="K351" s="158"/>
    </row>
    <row r="352" spans="1:11">
      <c r="A352" s="287"/>
      <c r="B352" s="192"/>
      <c r="C352" s="165"/>
      <c r="D352" s="165"/>
      <c r="E352" s="165"/>
      <c r="F352" s="165"/>
      <c r="G352" s="192"/>
      <c r="H352" s="192"/>
      <c r="I352" s="192"/>
      <c r="J352" s="288">
        <f t="shared" si="3"/>
        <v>0</v>
      </c>
      <c r="K352" s="158"/>
    </row>
    <row r="353" spans="1:11">
      <c r="A353" s="287"/>
      <c r="B353" s="192"/>
      <c r="C353" s="165"/>
      <c r="D353" s="165"/>
      <c r="E353" s="165"/>
      <c r="F353" s="165"/>
      <c r="G353" s="192"/>
      <c r="H353" s="192"/>
      <c r="I353" s="192"/>
      <c r="J353" s="288">
        <f t="shared" si="3"/>
        <v>0</v>
      </c>
      <c r="K353" s="158"/>
    </row>
    <row r="354" spans="1:11">
      <c r="A354" s="287"/>
      <c r="B354" s="192"/>
      <c r="C354" s="165"/>
      <c r="D354" s="165"/>
      <c r="E354" s="165"/>
      <c r="F354" s="165"/>
      <c r="G354" s="192"/>
      <c r="H354" s="192"/>
      <c r="I354" s="192"/>
      <c r="J354" s="288">
        <f t="shared" si="3"/>
        <v>0</v>
      </c>
      <c r="K354" s="158"/>
    </row>
    <row r="355" spans="1:11">
      <c r="A355" s="287"/>
      <c r="B355" s="192"/>
      <c r="C355" s="165"/>
      <c r="D355" s="165"/>
      <c r="E355" s="165"/>
      <c r="F355" s="165"/>
      <c r="G355" s="192"/>
      <c r="H355" s="192"/>
      <c r="I355" s="192"/>
      <c r="J355" s="288">
        <f t="shared" si="3"/>
        <v>0</v>
      </c>
      <c r="K355" s="158"/>
    </row>
    <row r="356" spans="1:11">
      <c r="A356" s="287"/>
      <c r="B356" s="192"/>
      <c r="C356" s="165"/>
      <c r="D356" s="165"/>
      <c r="E356" s="165"/>
      <c r="F356" s="165"/>
      <c r="G356" s="192"/>
      <c r="H356" s="192"/>
      <c r="I356" s="192"/>
      <c r="J356" s="288">
        <f t="shared" si="3"/>
        <v>0</v>
      </c>
      <c r="K356" s="158"/>
    </row>
    <row r="357" spans="1:11">
      <c r="A357" s="287"/>
      <c r="B357" s="192"/>
      <c r="C357" s="165"/>
      <c r="D357" s="165"/>
      <c r="E357" s="165"/>
      <c r="F357" s="165"/>
      <c r="G357" s="192"/>
      <c r="H357" s="192"/>
      <c r="I357" s="192"/>
      <c r="J357" s="288">
        <f t="shared" si="3"/>
        <v>0</v>
      </c>
      <c r="K357" s="158"/>
    </row>
    <row r="358" spans="1:11">
      <c r="A358" s="287"/>
      <c r="B358" s="192"/>
      <c r="C358" s="165"/>
      <c r="D358" s="165"/>
      <c r="E358" s="165"/>
      <c r="F358" s="165"/>
      <c r="G358" s="192"/>
      <c r="H358" s="192"/>
      <c r="I358" s="192"/>
      <c r="J358" s="288">
        <f t="shared" si="3"/>
        <v>0</v>
      </c>
      <c r="K358" s="158"/>
    </row>
    <row r="359" spans="1:11">
      <c r="A359" s="287"/>
      <c r="B359" s="192"/>
      <c r="C359" s="165"/>
      <c r="D359" s="165"/>
      <c r="E359" s="165"/>
      <c r="F359" s="165"/>
      <c r="G359" s="192"/>
      <c r="H359" s="192"/>
      <c r="I359" s="192"/>
      <c r="J359" s="288">
        <f t="shared" si="3"/>
        <v>0</v>
      </c>
      <c r="K359" s="158"/>
    </row>
    <row r="360" spans="1:11">
      <c r="A360" s="287"/>
      <c r="B360" s="192"/>
      <c r="C360" s="165"/>
      <c r="D360" s="165"/>
      <c r="E360" s="165"/>
      <c r="F360" s="165"/>
      <c r="G360" s="192"/>
      <c r="H360" s="192"/>
      <c r="I360" s="192"/>
      <c r="J360" s="288">
        <f t="shared" si="3"/>
        <v>0</v>
      </c>
      <c r="K360" s="158"/>
    </row>
    <row r="361" spans="1:11">
      <c r="A361" s="287"/>
      <c r="B361" s="192"/>
      <c r="C361" s="165"/>
      <c r="D361" s="165"/>
      <c r="E361" s="165"/>
      <c r="F361" s="165"/>
      <c r="G361" s="192"/>
      <c r="H361" s="192"/>
      <c r="I361" s="192"/>
      <c r="J361" s="288">
        <f t="shared" si="3"/>
        <v>0</v>
      </c>
      <c r="K361" s="158"/>
    </row>
    <row r="362" spans="1:11">
      <c r="A362" s="287"/>
      <c r="B362" s="192"/>
      <c r="C362" s="165"/>
      <c r="D362" s="165"/>
      <c r="E362" s="165"/>
      <c r="F362" s="165"/>
      <c r="G362" s="192"/>
      <c r="H362" s="192"/>
      <c r="I362" s="192"/>
      <c r="J362" s="288">
        <f t="shared" si="3"/>
        <v>0</v>
      </c>
      <c r="K362" s="158"/>
    </row>
    <row r="363" spans="1:11">
      <c r="A363" s="287"/>
      <c r="B363" s="192"/>
      <c r="C363" s="165"/>
      <c r="D363" s="165"/>
      <c r="E363" s="165"/>
      <c r="F363" s="165"/>
      <c r="G363" s="192"/>
      <c r="H363" s="192"/>
      <c r="I363" s="192"/>
      <c r="J363" s="288">
        <f t="shared" si="3"/>
        <v>0</v>
      </c>
      <c r="K363" s="158"/>
    </row>
    <row r="364" spans="1:11">
      <c r="A364" s="287"/>
      <c r="B364" s="192"/>
      <c r="C364" s="165"/>
      <c r="D364" s="165"/>
      <c r="E364" s="165"/>
      <c r="F364" s="165"/>
      <c r="G364" s="192"/>
      <c r="H364" s="192"/>
      <c r="I364" s="192"/>
      <c r="J364" s="288">
        <f t="shared" si="3"/>
        <v>0</v>
      </c>
      <c r="K364" s="158"/>
    </row>
    <row r="365" spans="1:11">
      <c r="A365" s="287"/>
      <c r="B365" s="192"/>
      <c r="C365" s="165"/>
      <c r="D365" s="165"/>
      <c r="E365" s="165"/>
      <c r="F365" s="165"/>
      <c r="G365" s="192"/>
      <c r="H365" s="192"/>
      <c r="I365" s="192"/>
      <c r="J365" s="288">
        <f t="shared" si="3"/>
        <v>0</v>
      </c>
      <c r="K365" s="158"/>
    </row>
    <row r="366" spans="1:11">
      <c r="A366" s="287"/>
      <c r="B366" s="192"/>
      <c r="C366" s="165"/>
      <c r="D366" s="165"/>
      <c r="E366" s="165"/>
      <c r="F366" s="165"/>
      <c r="G366" s="192"/>
      <c r="H366" s="192"/>
      <c r="I366" s="192"/>
      <c r="J366" s="288">
        <f t="shared" si="3"/>
        <v>0</v>
      </c>
      <c r="K366" s="158"/>
    </row>
    <row r="367" spans="1:11">
      <c r="A367" s="287"/>
      <c r="B367" s="192"/>
      <c r="C367" s="165"/>
      <c r="D367" s="165"/>
      <c r="E367" s="165"/>
      <c r="F367" s="165"/>
      <c r="G367" s="192"/>
      <c r="H367" s="192"/>
      <c r="I367" s="192"/>
      <c r="J367" s="288">
        <f t="shared" si="3"/>
        <v>0</v>
      </c>
      <c r="K367" s="158"/>
    </row>
    <row r="368" spans="1:11">
      <c r="A368" s="287"/>
      <c r="B368" s="192"/>
      <c r="C368" s="165"/>
      <c r="D368" s="165"/>
      <c r="E368" s="165"/>
      <c r="F368" s="165"/>
      <c r="G368" s="192"/>
      <c r="H368" s="192"/>
      <c r="I368" s="192"/>
      <c r="J368" s="288">
        <f t="shared" si="3"/>
        <v>0</v>
      </c>
      <c r="K368" s="158"/>
    </row>
    <row r="369" spans="1:11">
      <c r="A369" s="287"/>
      <c r="B369" s="192"/>
      <c r="C369" s="165"/>
      <c r="D369" s="165"/>
      <c r="E369" s="165"/>
      <c r="F369" s="165"/>
      <c r="G369" s="192"/>
      <c r="H369" s="192"/>
      <c r="I369" s="192"/>
      <c r="J369" s="288">
        <f t="shared" si="3"/>
        <v>0</v>
      </c>
      <c r="K369" s="158"/>
    </row>
    <row r="370" spans="1:11">
      <c r="A370" s="287"/>
      <c r="B370" s="192"/>
      <c r="C370" s="165"/>
      <c r="D370" s="165"/>
      <c r="E370" s="165"/>
      <c r="F370" s="165"/>
      <c r="G370" s="192"/>
      <c r="H370" s="192"/>
      <c r="I370" s="192"/>
      <c r="J370" s="288">
        <f t="shared" si="3"/>
        <v>0</v>
      </c>
      <c r="K370" s="158"/>
    </row>
    <row r="371" spans="1:11">
      <c r="A371" s="287"/>
      <c r="B371" s="192"/>
      <c r="C371" s="165"/>
      <c r="D371" s="165"/>
      <c r="E371" s="165"/>
      <c r="F371" s="165"/>
      <c r="G371" s="192"/>
      <c r="H371" s="192"/>
      <c r="I371" s="192"/>
      <c r="J371" s="288">
        <f t="shared" si="3"/>
        <v>0</v>
      </c>
      <c r="K371" s="158"/>
    </row>
    <row r="372" spans="1:11">
      <c r="A372" s="287"/>
      <c r="B372" s="192"/>
      <c r="C372" s="165"/>
      <c r="D372" s="165"/>
      <c r="E372" s="165"/>
      <c r="F372" s="165"/>
      <c r="G372" s="192"/>
      <c r="H372" s="192"/>
      <c r="I372" s="192"/>
      <c r="J372" s="288">
        <f t="shared" si="3"/>
        <v>0</v>
      </c>
      <c r="K372" s="158"/>
    </row>
    <row r="373" spans="1:11">
      <c r="A373" s="287"/>
      <c r="B373" s="192"/>
      <c r="C373" s="165"/>
      <c r="D373" s="165"/>
      <c r="E373" s="165"/>
      <c r="F373" s="165"/>
      <c r="G373" s="192"/>
      <c r="H373" s="192"/>
      <c r="I373" s="192"/>
      <c r="J373" s="288">
        <f t="shared" si="3"/>
        <v>0</v>
      </c>
      <c r="K373" s="158"/>
    </row>
    <row r="374" spans="1:11">
      <c r="A374" s="287"/>
      <c r="B374" s="192"/>
      <c r="C374" s="165"/>
      <c r="D374" s="165"/>
      <c r="E374" s="165"/>
      <c r="F374" s="165"/>
      <c r="G374" s="192"/>
      <c r="H374" s="192"/>
      <c r="I374" s="192"/>
      <c r="J374" s="288">
        <f t="shared" si="3"/>
        <v>0</v>
      </c>
      <c r="K374" s="158"/>
    </row>
    <row r="375" spans="1:11">
      <c r="A375" s="287"/>
      <c r="B375" s="192"/>
      <c r="C375" s="165"/>
      <c r="D375" s="165"/>
      <c r="E375" s="165"/>
      <c r="F375" s="165"/>
      <c r="G375" s="192"/>
      <c r="H375" s="192"/>
      <c r="I375" s="192"/>
      <c r="J375" s="288">
        <f t="shared" si="3"/>
        <v>0</v>
      </c>
      <c r="K375" s="158"/>
    </row>
    <row r="376" spans="1:11">
      <c r="A376" s="287"/>
      <c r="B376" s="192"/>
      <c r="C376" s="165"/>
      <c r="D376" s="165"/>
      <c r="E376" s="165"/>
      <c r="F376" s="165"/>
      <c r="G376" s="192"/>
      <c r="H376" s="192"/>
      <c r="I376" s="192"/>
      <c r="J376" s="288">
        <f t="shared" si="3"/>
        <v>0</v>
      </c>
      <c r="K376" s="158"/>
    </row>
    <row r="377" spans="1:11">
      <c r="A377" s="287"/>
      <c r="B377" s="192"/>
      <c r="C377" s="165"/>
      <c r="D377" s="165"/>
      <c r="E377" s="165"/>
      <c r="F377" s="165"/>
      <c r="G377" s="192"/>
      <c r="H377" s="192"/>
      <c r="I377" s="192"/>
      <c r="J377" s="288">
        <f t="shared" si="3"/>
        <v>0</v>
      </c>
      <c r="K377" s="158"/>
    </row>
    <row r="378" spans="1:11">
      <c r="A378" s="287"/>
      <c r="B378" s="192"/>
      <c r="C378" s="165"/>
      <c r="D378" s="165"/>
      <c r="E378" s="165"/>
      <c r="F378" s="165"/>
      <c r="G378" s="192"/>
      <c r="H378" s="192"/>
      <c r="I378" s="192"/>
      <c r="J378" s="288">
        <f t="shared" si="3"/>
        <v>0</v>
      </c>
      <c r="K378" s="158"/>
    </row>
    <row r="379" spans="1:11">
      <c r="A379" s="287"/>
      <c r="B379" s="192"/>
      <c r="C379" s="165"/>
      <c r="D379" s="165"/>
      <c r="E379" s="165"/>
      <c r="F379" s="165"/>
      <c r="G379" s="192"/>
      <c r="H379" s="192"/>
      <c r="I379" s="192"/>
      <c r="J379" s="288">
        <f t="shared" si="3"/>
        <v>0</v>
      </c>
      <c r="K379" s="158"/>
    </row>
    <row r="380" spans="1:11">
      <c r="A380" s="287"/>
      <c r="B380" s="192"/>
      <c r="C380" s="165"/>
      <c r="D380" s="165"/>
      <c r="E380" s="165"/>
      <c r="F380" s="165"/>
      <c r="G380" s="192"/>
      <c r="H380" s="192"/>
      <c r="I380" s="192"/>
      <c r="J380" s="288">
        <f t="shared" si="3"/>
        <v>0</v>
      </c>
      <c r="K380" s="158"/>
    </row>
    <row r="381" spans="1:11">
      <c r="A381" s="287"/>
      <c r="B381" s="192"/>
      <c r="C381" s="165"/>
      <c r="D381" s="165"/>
      <c r="E381" s="165"/>
      <c r="F381" s="165"/>
      <c r="G381" s="192"/>
      <c r="H381" s="192"/>
      <c r="I381" s="192"/>
      <c r="J381" s="288">
        <f t="shared" si="3"/>
        <v>0</v>
      </c>
      <c r="K381" s="158"/>
    </row>
    <row r="382" spans="1:11">
      <c r="A382" s="287"/>
      <c r="B382" s="192"/>
      <c r="C382" s="165"/>
      <c r="D382" s="165"/>
      <c r="E382" s="165"/>
      <c r="F382" s="165"/>
      <c r="G382" s="192"/>
      <c r="H382" s="192"/>
      <c r="I382" s="192"/>
      <c r="J382" s="288">
        <f t="shared" si="3"/>
        <v>0</v>
      </c>
      <c r="K382" s="158"/>
    </row>
    <row r="383" spans="1:11">
      <c r="A383" s="287"/>
      <c r="B383" s="192"/>
      <c r="C383" s="165"/>
      <c r="D383" s="165"/>
      <c r="E383" s="165"/>
      <c r="F383" s="165"/>
      <c r="G383" s="192"/>
      <c r="H383" s="192"/>
      <c r="I383" s="192"/>
      <c r="J383" s="288">
        <f t="shared" si="3"/>
        <v>0</v>
      </c>
      <c r="K383" s="158"/>
    </row>
    <row r="384" spans="1:11">
      <c r="A384" s="287"/>
      <c r="B384" s="192"/>
      <c r="C384" s="165"/>
      <c r="D384" s="165"/>
      <c r="E384" s="165"/>
      <c r="F384" s="165"/>
      <c r="G384" s="192"/>
      <c r="H384" s="192"/>
      <c r="I384" s="192"/>
      <c r="J384" s="288">
        <f t="shared" si="3"/>
        <v>0</v>
      </c>
      <c r="K384" s="158"/>
    </row>
    <row r="385" spans="1:11">
      <c r="A385" s="287"/>
      <c r="B385" s="192"/>
      <c r="C385" s="165"/>
      <c r="D385" s="165"/>
      <c r="E385" s="165"/>
      <c r="F385" s="165"/>
      <c r="G385" s="192"/>
      <c r="H385" s="192"/>
      <c r="I385" s="192"/>
      <c r="J385" s="288">
        <f t="shared" si="3"/>
        <v>0</v>
      </c>
      <c r="K385" s="158"/>
    </row>
    <row r="386" spans="1:11">
      <c r="A386" s="287"/>
      <c r="B386" s="192"/>
      <c r="C386" s="165"/>
      <c r="D386" s="165"/>
      <c r="E386" s="165"/>
      <c r="F386" s="165"/>
      <c r="G386" s="192"/>
      <c r="H386" s="192"/>
      <c r="I386" s="192"/>
      <c r="J386" s="288">
        <f t="shared" si="3"/>
        <v>0</v>
      </c>
      <c r="K386" s="158"/>
    </row>
    <row r="387" spans="1:11">
      <c r="A387" s="287"/>
      <c r="B387" s="192"/>
      <c r="C387" s="165"/>
      <c r="D387" s="165"/>
      <c r="E387" s="165"/>
      <c r="F387" s="165"/>
      <c r="G387" s="192"/>
      <c r="H387" s="192"/>
      <c r="I387" s="192"/>
      <c r="J387" s="288">
        <f t="shared" si="3"/>
        <v>0</v>
      </c>
      <c r="K387" s="158"/>
    </row>
    <row r="388" spans="1:11">
      <c r="A388" s="287"/>
      <c r="B388" s="192"/>
      <c r="C388" s="165"/>
      <c r="D388" s="165"/>
      <c r="E388" s="165"/>
      <c r="F388" s="165"/>
      <c r="G388" s="192"/>
      <c r="H388" s="192"/>
      <c r="I388" s="192"/>
      <c r="J388" s="288">
        <f t="shared" ref="J388:J451" si="4">SUM(F388:I388)/4</f>
        <v>0</v>
      </c>
      <c r="K388" s="158"/>
    </row>
    <row r="389" spans="1:11">
      <c r="A389" s="287"/>
      <c r="B389" s="192"/>
      <c r="C389" s="165"/>
      <c r="D389" s="165"/>
      <c r="E389" s="165"/>
      <c r="F389" s="165"/>
      <c r="G389" s="192"/>
      <c r="H389" s="192"/>
      <c r="I389" s="192"/>
      <c r="J389" s="288">
        <f t="shared" si="4"/>
        <v>0</v>
      </c>
      <c r="K389" s="158"/>
    </row>
    <row r="390" spans="1:11">
      <c r="A390" s="287"/>
      <c r="B390" s="192"/>
      <c r="C390" s="165"/>
      <c r="D390" s="165"/>
      <c r="E390" s="165"/>
      <c r="F390" s="165"/>
      <c r="G390" s="192"/>
      <c r="H390" s="192"/>
      <c r="I390" s="192"/>
      <c r="J390" s="288">
        <f t="shared" si="4"/>
        <v>0</v>
      </c>
      <c r="K390" s="158"/>
    </row>
    <row r="391" spans="1:11">
      <c r="A391" s="287"/>
      <c r="B391" s="192"/>
      <c r="C391" s="165"/>
      <c r="D391" s="165"/>
      <c r="E391" s="165"/>
      <c r="F391" s="165"/>
      <c r="G391" s="192"/>
      <c r="H391" s="192"/>
      <c r="I391" s="192"/>
      <c r="J391" s="288">
        <f t="shared" si="4"/>
        <v>0</v>
      </c>
      <c r="K391" s="158"/>
    </row>
    <row r="392" spans="1:11">
      <c r="A392" s="287"/>
      <c r="B392" s="192"/>
      <c r="C392" s="165"/>
      <c r="D392" s="165"/>
      <c r="E392" s="165"/>
      <c r="F392" s="165"/>
      <c r="G392" s="192"/>
      <c r="H392" s="192"/>
      <c r="I392" s="192"/>
      <c r="J392" s="288">
        <f t="shared" si="4"/>
        <v>0</v>
      </c>
      <c r="K392" s="158"/>
    </row>
    <row r="393" spans="1:11">
      <c r="A393" s="287"/>
      <c r="B393" s="192"/>
      <c r="C393" s="165"/>
      <c r="D393" s="165"/>
      <c r="E393" s="165"/>
      <c r="F393" s="165"/>
      <c r="G393" s="192"/>
      <c r="H393" s="192"/>
      <c r="I393" s="192"/>
      <c r="J393" s="288">
        <f t="shared" si="4"/>
        <v>0</v>
      </c>
      <c r="K393" s="158"/>
    </row>
    <row r="394" spans="1:11">
      <c r="A394" s="287"/>
      <c r="B394" s="192"/>
      <c r="C394" s="165"/>
      <c r="D394" s="165"/>
      <c r="E394" s="165"/>
      <c r="F394" s="165"/>
      <c r="G394" s="192"/>
      <c r="H394" s="192"/>
      <c r="I394" s="192"/>
      <c r="J394" s="288">
        <f t="shared" si="4"/>
        <v>0</v>
      </c>
      <c r="K394" s="158"/>
    </row>
    <row r="395" spans="1:11">
      <c r="A395" s="287"/>
      <c r="B395" s="192"/>
      <c r="C395" s="165"/>
      <c r="D395" s="165"/>
      <c r="E395" s="165"/>
      <c r="F395" s="165"/>
      <c r="G395" s="192"/>
      <c r="H395" s="192"/>
      <c r="I395" s="192"/>
      <c r="J395" s="288">
        <f t="shared" si="4"/>
        <v>0</v>
      </c>
      <c r="K395" s="158"/>
    </row>
    <row r="396" spans="1:11">
      <c r="A396" s="287"/>
      <c r="B396" s="192"/>
      <c r="C396" s="165"/>
      <c r="D396" s="165"/>
      <c r="E396" s="165"/>
      <c r="F396" s="165"/>
      <c r="G396" s="192"/>
      <c r="H396" s="192"/>
      <c r="I396" s="192"/>
      <c r="J396" s="288">
        <f t="shared" si="4"/>
        <v>0</v>
      </c>
      <c r="K396" s="158"/>
    </row>
    <row r="397" spans="1:11">
      <c r="A397" s="287"/>
      <c r="B397" s="192"/>
      <c r="C397" s="165"/>
      <c r="D397" s="165"/>
      <c r="E397" s="165"/>
      <c r="F397" s="165"/>
      <c r="G397" s="192"/>
      <c r="H397" s="192"/>
      <c r="I397" s="192"/>
      <c r="J397" s="288">
        <f t="shared" si="4"/>
        <v>0</v>
      </c>
      <c r="K397" s="158"/>
    </row>
    <row r="398" spans="1:11">
      <c r="A398" s="287"/>
      <c r="B398" s="192"/>
      <c r="C398" s="165"/>
      <c r="D398" s="165"/>
      <c r="E398" s="165"/>
      <c r="F398" s="165"/>
      <c r="G398" s="192"/>
      <c r="H398" s="192"/>
      <c r="I398" s="192"/>
      <c r="J398" s="288">
        <f t="shared" si="4"/>
        <v>0</v>
      </c>
      <c r="K398" s="158"/>
    </row>
    <row r="399" spans="1:11">
      <c r="A399" s="287"/>
      <c r="B399" s="192"/>
      <c r="C399" s="165"/>
      <c r="D399" s="165"/>
      <c r="E399" s="165"/>
      <c r="F399" s="165"/>
      <c r="G399" s="192"/>
      <c r="H399" s="192"/>
      <c r="I399" s="192"/>
      <c r="J399" s="288">
        <f t="shared" si="4"/>
        <v>0</v>
      </c>
      <c r="K399" s="158"/>
    </row>
    <row r="400" spans="1:11">
      <c r="A400" s="287"/>
      <c r="B400" s="192"/>
      <c r="C400" s="165"/>
      <c r="D400" s="165"/>
      <c r="E400" s="165"/>
      <c r="F400" s="165"/>
      <c r="G400" s="192"/>
      <c r="H400" s="192"/>
      <c r="I400" s="192"/>
      <c r="J400" s="288">
        <f t="shared" si="4"/>
        <v>0</v>
      </c>
      <c r="K400" s="158"/>
    </row>
    <row r="401" spans="1:11">
      <c r="A401" s="287"/>
      <c r="B401" s="192"/>
      <c r="C401" s="165"/>
      <c r="D401" s="165"/>
      <c r="E401" s="165"/>
      <c r="F401" s="165"/>
      <c r="G401" s="192"/>
      <c r="H401" s="192"/>
      <c r="I401" s="192"/>
      <c r="J401" s="288">
        <f t="shared" si="4"/>
        <v>0</v>
      </c>
      <c r="K401" s="158"/>
    </row>
    <row r="402" spans="1:11">
      <c r="A402" s="287"/>
      <c r="B402" s="192"/>
      <c r="C402" s="165"/>
      <c r="D402" s="165"/>
      <c r="E402" s="165"/>
      <c r="F402" s="165"/>
      <c r="G402" s="192"/>
      <c r="H402" s="192"/>
      <c r="I402" s="192"/>
      <c r="J402" s="288">
        <f t="shared" si="4"/>
        <v>0</v>
      </c>
      <c r="K402" s="158"/>
    </row>
    <row r="403" spans="1:11">
      <c r="A403" s="287"/>
      <c r="B403" s="192"/>
      <c r="C403" s="165"/>
      <c r="D403" s="165"/>
      <c r="E403" s="165"/>
      <c r="F403" s="165"/>
      <c r="G403" s="192"/>
      <c r="H403" s="192"/>
      <c r="I403" s="192"/>
      <c r="J403" s="288">
        <f t="shared" si="4"/>
        <v>0</v>
      </c>
      <c r="K403" s="158"/>
    </row>
    <row r="404" spans="1:11">
      <c r="A404" s="287"/>
      <c r="B404" s="192"/>
      <c r="C404" s="165"/>
      <c r="D404" s="165"/>
      <c r="E404" s="165"/>
      <c r="F404" s="165"/>
      <c r="G404" s="192"/>
      <c r="H404" s="192"/>
      <c r="I404" s="192"/>
      <c r="J404" s="288">
        <f t="shared" si="4"/>
        <v>0</v>
      </c>
      <c r="K404" s="158"/>
    </row>
    <row r="405" spans="1:11">
      <c r="A405" s="287"/>
      <c r="B405" s="192"/>
      <c r="C405" s="165"/>
      <c r="D405" s="165"/>
      <c r="E405" s="165"/>
      <c r="F405" s="165"/>
      <c r="G405" s="192"/>
      <c r="H405" s="192"/>
      <c r="I405" s="192"/>
      <c r="J405" s="288">
        <f t="shared" si="4"/>
        <v>0</v>
      </c>
      <c r="K405" s="158"/>
    </row>
    <row r="406" spans="1:11">
      <c r="A406" s="287"/>
      <c r="B406" s="192"/>
      <c r="C406" s="165"/>
      <c r="D406" s="165"/>
      <c r="E406" s="165"/>
      <c r="F406" s="165"/>
      <c r="G406" s="192"/>
      <c r="H406" s="192"/>
      <c r="I406" s="192"/>
      <c r="J406" s="288">
        <f t="shared" si="4"/>
        <v>0</v>
      </c>
      <c r="K406" s="158"/>
    </row>
    <row r="407" spans="1:11">
      <c r="A407" s="287"/>
      <c r="B407" s="192"/>
      <c r="C407" s="165"/>
      <c r="D407" s="165"/>
      <c r="E407" s="165"/>
      <c r="F407" s="165"/>
      <c r="G407" s="192"/>
      <c r="H407" s="192"/>
      <c r="I407" s="192"/>
      <c r="J407" s="288">
        <f t="shared" si="4"/>
        <v>0</v>
      </c>
      <c r="K407" s="158"/>
    </row>
    <row r="408" spans="1:11">
      <c r="A408" s="287"/>
      <c r="B408" s="192"/>
      <c r="C408" s="165"/>
      <c r="D408" s="165"/>
      <c r="E408" s="165"/>
      <c r="F408" s="165"/>
      <c r="G408" s="192"/>
      <c r="H408" s="192"/>
      <c r="I408" s="192"/>
      <c r="J408" s="288">
        <f t="shared" si="4"/>
        <v>0</v>
      </c>
      <c r="K408" s="158"/>
    </row>
    <row r="409" spans="1:11">
      <c r="A409" s="287"/>
      <c r="B409" s="192"/>
      <c r="C409" s="165"/>
      <c r="D409" s="165"/>
      <c r="E409" s="165"/>
      <c r="F409" s="165"/>
      <c r="G409" s="192"/>
      <c r="H409" s="192"/>
      <c r="I409" s="192"/>
      <c r="J409" s="288">
        <f t="shared" si="4"/>
        <v>0</v>
      </c>
      <c r="K409" s="158"/>
    </row>
    <row r="410" spans="1:11">
      <c r="A410" s="287"/>
      <c r="B410" s="192"/>
      <c r="C410" s="165"/>
      <c r="D410" s="165"/>
      <c r="E410" s="165"/>
      <c r="F410" s="165"/>
      <c r="G410" s="192"/>
      <c r="H410" s="192"/>
      <c r="I410" s="192"/>
      <c r="J410" s="288">
        <f t="shared" si="4"/>
        <v>0</v>
      </c>
      <c r="K410" s="158"/>
    </row>
    <row r="411" spans="1:11">
      <c r="A411" s="287"/>
      <c r="B411" s="192"/>
      <c r="C411" s="165"/>
      <c r="D411" s="165"/>
      <c r="E411" s="165"/>
      <c r="F411" s="165"/>
      <c r="G411" s="192"/>
      <c r="H411" s="192"/>
      <c r="I411" s="192"/>
      <c r="J411" s="288">
        <f t="shared" si="4"/>
        <v>0</v>
      </c>
      <c r="K411" s="158"/>
    </row>
    <row r="412" spans="1:11">
      <c r="A412" s="287"/>
      <c r="B412" s="192"/>
      <c r="C412" s="165"/>
      <c r="D412" s="165"/>
      <c r="E412" s="165"/>
      <c r="F412" s="165"/>
      <c r="G412" s="192"/>
      <c r="H412" s="192"/>
      <c r="I412" s="192"/>
      <c r="J412" s="288">
        <f t="shared" si="4"/>
        <v>0</v>
      </c>
      <c r="K412" s="158"/>
    </row>
    <row r="413" spans="1:11">
      <c r="A413" s="287"/>
      <c r="B413" s="192"/>
      <c r="C413" s="165"/>
      <c r="D413" s="165"/>
      <c r="E413" s="165"/>
      <c r="F413" s="165"/>
      <c r="G413" s="192"/>
      <c r="H413" s="192"/>
      <c r="I413" s="192"/>
      <c r="J413" s="288">
        <f t="shared" si="4"/>
        <v>0</v>
      </c>
      <c r="K413" s="158"/>
    </row>
    <row r="414" spans="1:11">
      <c r="A414" s="287"/>
      <c r="B414" s="192"/>
      <c r="C414" s="165"/>
      <c r="D414" s="165"/>
      <c r="E414" s="165"/>
      <c r="F414" s="165"/>
      <c r="G414" s="192"/>
      <c r="H414" s="192"/>
      <c r="I414" s="192"/>
      <c r="J414" s="288">
        <f t="shared" si="4"/>
        <v>0</v>
      </c>
      <c r="K414" s="158"/>
    </row>
    <row r="415" spans="1:11">
      <c r="A415" s="287"/>
      <c r="B415" s="192"/>
      <c r="C415" s="165"/>
      <c r="D415" s="165"/>
      <c r="E415" s="165"/>
      <c r="F415" s="165"/>
      <c r="G415" s="192"/>
      <c r="H415" s="192"/>
      <c r="I415" s="192"/>
      <c r="J415" s="288">
        <f t="shared" si="4"/>
        <v>0</v>
      </c>
      <c r="K415" s="158"/>
    </row>
    <row r="416" spans="1:11">
      <c r="A416" s="287"/>
      <c r="B416" s="192"/>
      <c r="C416" s="165"/>
      <c r="D416" s="165"/>
      <c r="E416" s="165"/>
      <c r="F416" s="165"/>
      <c r="G416" s="192"/>
      <c r="H416" s="192"/>
      <c r="I416" s="192"/>
      <c r="J416" s="288">
        <f t="shared" si="4"/>
        <v>0</v>
      </c>
      <c r="K416" s="158"/>
    </row>
    <row r="417" spans="1:11">
      <c r="A417" s="287"/>
      <c r="B417" s="192"/>
      <c r="C417" s="165"/>
      <c r="D417" s="165"/>
      <c r="E417" s="165"/>
      <c r="F417" s="165"/>
      <c r="G417" s="192"/>
      <c r="H417" s="192"/>
      <c r="I417" s="192"/>
      <c r="J417" s="288">
        <f t="shared" si="4"/>
        <v>0</v>
      </c>
      <c r="K417" s="158"/>
    </row>
    <row r="418" spans="1:11">
      <c r="A418" s="287"/>
      <c r="B418" s="192"/>
      <c r="C418" s="165"/>
      <c r="D418" s="165"/>
      <c r="E418" s="165"/>
      <c r="F418" s="165"/>
      <c r="G418" s="192"/>
      <c r="H418" s="192"/>
      <c r="I418" s="192"/>
      <c r="J418" s="288">
        <f t="shared" si="4"/>
        <v>0</v>
      </c>
      <c r="K418" s="158"/>
    </row>
    <row r="419" spans="1:11">
      <c r="A419" s="287"/>
      <c r="B419" s="192"/>
      <c r="C419" s="165"/>
      <c r="D419" s="165"/>
      <c r="E419" s="165"/>
      <c r="F419" s="165"/>
      <c r="G419" s="192"/>
      <c r="H419" s="192"/>
      <c r="I419" s="192"/>
      <c r="J419" s="288">
        <f t="shared" si="4"/>
        <v>0</v>
      </c>
      <c r="K419" s="158"/>
    </row>
    <row r="420" spans="1:11">
      <c r="A420" s="287"/>
      <c r="B420" s="192"/>
      <c r="C420" s="165"/>
      <c r="D420" s="165"/>
      <c r="E420" s="165"/>
      <c r="F420" s="165"/>
      <c r="G420" s="192"/>
      <c r="H420" s="192"/>
      <c r="I420" s="192"/>
      <c r="J420" s="288">
        <f t="shared" si="4"/>
        <v>0</v>
      </c>
      <c r="K420" s="158"/>
    </row>
    <row r="421" spans="1:11">
      <c r="A421" s="287"/>
      <c r="B421" s="192"/>
      <c r="C421" s="165"/>
      <c r="D421" s="165"/>
      <c r="E421" s="165"/>
      <c r="F421" s="165"/>
      <c r="G421" s="192"/>
      <c r="H421" s="192"/>
      <c r="I421" s="192"/>
      <c r="J421" s="288">
        <f t="shared" si="4"/>
        <v>0</v>
      </c>
      <c r="K421" s="158"/>
    </row>
    <row r="422" spans="1:11">
      <c r="A422" s="287"/>
      <c r="B422" s="192"/>
      <c r="C422" s="165"/>
      <c r="D422" s="165"/>
      <c r="E422" s="165"/>
      <c r="F422" s="165"/>
      <c r="G422" s="192"/>
      <c r="H422" s="192"/>
      <c r="I422" s="192"/>
      <c r="J422" s="288">
        <f t="shared" si="4"/>
        <v>0</v>
      </c>
      <c r="K422" s="158"/>
    </row>
    <row r="423" spans="1:11">
      <c r="A423" s="287"/>
      <c r="B423" s="192"/>
      <c r="C423" s="165"/>
      <c r="D423" s="165"/>
      <c r="E423" s="165"/>
      <c r="F423" s="165"/>
      <c r="G423" s="192"/>
      <c r="H423" s="192"/>
      <c r="I423" s="192"/>
      <c r="J423" s="288">
        <f t="shared" si="4"/>
        <v>0</v>
      </c>
      <c r="K423" s="158"/>
    </row>
    <row r="424" spans="1:11">
      <c r="A424" s="287"/>
      <c r="B424" s="192"/>
      <c r="C424" s="165"/>
      <c r="D424" s="165"/>
      <c r="E424" s="165"/>
      <c r="F424" s="165"/>
      <c r="G424" s="192"/>
      <c r="H424" s="192"/>
      <c r="I424" s="192"/>
      <c r="J424" s="288">
        <f t="shared" si="4"/>
        <v>0</v>
      </c>
      <c r="K424" s="158"/>
    </row>
    <row r="425" spans="1:11">
      <c r="A425" s="287"/>
      <c r="B425" s="192"/>
      <c r="C425" s="165"/>
      <c r="D425" s="165"/>
      <c r="E425" s="165"/>
      <c r="F425" s="165"/>
      <c r="G425" s="192"/>
      <c r="H425" s="192"/>
      <c r="I425" s="192"/>
      <c r="J425" s="288">
        <f t="shared" si="4"/>
        <v>0</v>
      </c>
      <c r="K425" s="158"/>
    </row>
    <row r="426" spans="1:11">
      <c r="A426" s="287"/>
      <c r="B426" s="192"/>
      <c r="C426" s="165"/>
      <c r="D426" s="165"/>
      <c r="E426" s="165"/>
      <c r="F426" s="165"/>
      <c r="G426" s="192"/>
      <c r="H426" s="192"/>
      <c r="I426" s="192"/>
      <c r="J426" s="288">
        <f t="shared" si="4"/>
        <v>0</v>
      </c>
      <c r="K426" s="158"/>
    </row>
    <row r="427" spans="1:11">
      <c r="A427" s="287"/>
      <c r="B427" s="192"/>
      <c r="C427" s="165"/>
      <c r="D427" s="165"/>
      <c r="E427" s="165"/>
      <c r="F427" s="165"/>
      <c r="G427" s="192"/>
      <c r="H427" s="192"/>
      <c r="I427" s="192"/>
      <c r="J427" s="288">
        <f t="shared" si="4"/>
        <v>0</v>
      </c>
      <c r="K427" s="158"/>
    </row>
    <row r="428" spans="1:11">
      <c r="A428" s="287"/>
      <c r="B428" s="192"/>
      <c r="C428" s="165"/>
      <c r="D428" s="165"/>
      <c r="E428" s="165"/>
      <c r="F428" s="165"/>
      <c r="G428" s="192"/>
      <c r="H428" s="192"/>
      <c r="I428" s="192"/>
      <c r="J428" s="288">
        <f t="shared" si="4"/>
        <v>0</v>
      </c>
      <c r="K428" s="158"/>
    </row>
    <row r="429" spans="1:11">
      <c r="A429" s="287"/>
      <c r="B429" s="192"/>
      <c r="C429" s="165"/>
      <c r="D429" s="165"/>
      <c r="E429" s="165"/>
      <c r="F429" s="165"/>
      <c r="G429" s="192"/>
      <c r="H429" s="192"/>
      <c r="I429" s="192"/>
      <c r="J429" s="288">
        <f t="shared" si="4"/>
        <v>0</v>
      </c>
      <c r="K429" s="158"/>
    </row>
    <row r="430" spans="1:11">
      <c r="A430" s="287"/>
      <c r="B430" s="192"/>
      <c r="C430" s="165"/>
      <c r="D430" s="165"/>
      <c r="E430" s="165"/>
      <c r="F430" s="165"/>
      <c r="G430" s="192"/>
      <c r="H430" s="192"/>
      <c r="I430" s="192"/>
      <c r="J430" s="288">
        <f t="shared" si="4"/>
        <v>0</v>
      </c>
      <c r="K430" s="158"/>
    </row>
    <row r="431" spans="1:11">
      <c r="A431" s="287"/>
      <c r="B431" s="192"/>
      <c r="C431" s="165"/>
      <c r="D431" s="165"/>
      <c r="E431" s="165"/>
      <c r="F431" s="165"/>
      <c r="G431" s="192"/>
      <c r="H431" s="192"/>
      <c r="I431" s="192"/>
      <c r="J431" s="288">
        <f t="shared" si="4"/>
        <v>0</v>
      </c>
      <c r="K431" s="158"/>
    </row>
    <row r="432" spans="1:11">
      <c r="A432" s="287"/>
      <c r="B432" s="192"/>
      <c r="C432" s="165"/>
      <c r="D432" s="165"/>
      <c r="E432" s="165"/>
      <c r="F432" s="165"/>
      <c r="G432" s="192"/>
      <c r="H432" s="192"/>
      <c r="I432" s="192"/>
      <c r="J432" s="288">
        <f t="shared" si="4"/>
        <v>0</v>
      </c>
      <c r="K432" s="158"/>
    </row>
    <row r="433" spans="1:11">
      <c r="A433" s="287"/>
      <c r="B433" s="192"/>
      <c r="C433" s="165"/>
      <c r="D433" s="165"/>
      <c r="E433" s="165"/>
      <c r="F433" s="165"/>
      <c r="G433" s="192"/>
      <c r="H433" s="192"/>
      <c r="I433" s="192"/>
      <c r="J433" s="288">
        <f t="shared" si="4"/>
        <v>0</v>
      </c>
      <c r="K433" s="158"/>
    </row>
    <row r="434" spans="1:11">
      <c r="A434" s="287"/>
      <c r="B434" s="192"/>
      <c r="C434" s="165"/>
      <c r="D434" s="165"/>
      <c r="E434" s="165"/>
      <c r="F434" s="165"/>
      <c r="G434" s="192"/>
      <c r="H434" s="192"/>
      <c r="I434" s="192"/>
      <c r="J434" s="288">
        <f t="shared" si="4"/>
        <v>0</v>
      </c>
      <c r="K434" s="158"/>
    </row>
    <row r="435" spans="1:11">
      <c r="A435" s="287"/>
      <c r="B435" s="192"/>
      <c r="C435" s="165"/>
      <c r="D435" s="165"/>
      <c r="E435" s="165"/>
      <c r="F435" s="165"/>
      <c r="G435" s="192"/>
      <c r="H435" s="192"/>
      <c r="I435" s="192"/>
      <c r="J435" s="288">
        <f t="shared" si="4"/>
        <v>0</v>
      </c>
      <c r="K435" s="158"/>
    </row>
    <row r="436" spans="1:11">
      <c r="A436" s="287"/>
      <c r="B436" s="192"/>
      <c r="C436" s="165"/>
      <c r="D436" s="165"/>
      <c r="E436" s="165"/>
      <c r="F436" s="165"/>
      <c r="G436" s="192"/>
      <c r="H436" s="192"/>
      <c r="I436" s="192"/>
      <c r="J436" s="288">
        <f t="shared" si="4"/>
        <v>0</v>
      </c>
      <c r="K436" s="158"/>
    </row>
    <row r="437" spans="1:11">
      <c r="A437" s="287"/>
      <c r="B437" s="192"/>
      <c r="C437" s="165"/>
      <c r="D437" s="165"/>
      <c r="E437" s="165"/>
      <c r="F437" s="165"/>
      <c r="G437" s="192"/>
      <c r="H437" s="192"/>
      <c r="I437" s="192"/>
      <c r="J437" s="288">
        <f t="shared" si="4"/>
        <v>0</v>
      </c>
      <c r="K437" s="158"/>
    </row>
    <row r="438" spans="1:11">
      <c r="A438" s="287"/>
      <c r="B438" s="192"/>
      <c r="C438" s="165"/>
      <c r="D438" s="165"/>
      <c r="E438" s="165"/>
      <c r="F438" s="165"/>
      <c r="G438" s="192"/>
      <c r="H438" s="192"/>
      <c r="I438" s="192"/>
      <c r="J438" s="288">
        <f t="shared" si="4"/>
        <v>0</v>
      </c>
      <c r="K438" s="158"/>
    </row>
    <row r="439" spans="1:11">
      <c r="A439" s="287"/>
      <c r="B439" s="192"/>
      <c r="C439" s="165"/>
      <c r="D439" s="165"/>
      <c r="E439" s="165"/>
      <c r="F439" s="165"/>
      <c r="G439" s="192"/>
      <c r="H439" s="192"/>
      <c r="I439" s="192"/>
      <c r="J439" s="288">
        <f t="shared" si="4"/>
        <v>0</v>
      </c>
      <c r="K439" s="158"/>
    </row>
    <row r="440" spans="1:11">
      <c r="A440" s="287"/>
      <c r="B440" s="192"/>
      <c r="C440" s="165"/>
      <c r="D440" s="165"/>
      <c r="E440" s="165"/>
      <c r="F440" s="165"/>
      <c r="G440" s="192"/>
      <c r="H440" s="192"/>
      <c r="I440" s="192"/>
      <c r="J440" s="288">
        <f t="shared" si="4"/>
        <v>0</v>
      </c>
      <c r="K440" s="158"/>
    </row>
    <row r="441" spans="1:11">
      <c r="A441" s="287"/>
      <c r="B441" s="192"/>
      <c r="C441" s="165"/>
      <c r="D441" s="165"/>
      <c r="E441" s="165"/>
      <c r="F441" s="165"/>
      <c r="G441" s="192"/>
      <c r="H441" s="192"/>
      <c r="I441" s="192"/>
      <c r="J441" s="288">
        <f t="shared" si="4"/>
        <v>0</v>
      </c>
      <c r="K441" s="158"/>
    </row>
    <row r="442" spans="1:11">
      <c r="A442" s="287"/>
      <c r="B442" s="192"/>
      <c r="C442" s="165"/>
      <c r="D442" s="165"/>
      <c r="E442" s="165"/>
      <c r="F442" s="165"/>
      <c r="G442" s="192"/>
      <c r="H442" s="192"/>
      <c r="I442" s="192"/>
      <c r="J442" s="288">
        <f t="shared" si="4"/>
        <v>0</v>
      </c>
      <c r="K442" s="158"/>
    </row>
    <row r="443" spans="1:11">
      <c r="A443" s="287"/>
      <c r="B443" s="192"/>
      <c r="C443" s="165"/>
      <c r="D443" s="165"/>
      <c r="E443" s="165"/>
      <c r="F443" s="165"/>
      <c r="G443" s="192"/>
      <c r="H443" s="192"/>
      <c r="I443" s="192"/>
      <c r="J443" s="288">
        <f t="shared" si="4"/>
        <v>0</v>
      </c>
      <c r="K443" s="158"/>
    </row>
    <row r="444" spans="1:11">
      <c r="A444" s="287"/>
      <c r="B444" s="192"/>
      <c r="C444" s="165"/>
      <c r="D444" s="165"/>
      <c r="E444" s="165"/>
      <c r="F444" s="165"/>
      <c r="G444" s="192"/>
      <c r="H444" s="192"/>
      <c r="I444" s="192"/>
      <c r="J444" s="288">
        <f t="shared" si="4"/>
        <v>0</v>
      </c>
      <c r="K444" s="158"/>
    </row>
    <row r="445" spans="1:11">
      <c r="A445" s="287"/>
      <c r="B445" s="192"/>
      <c r="C445" s="165"/>
      <c r="D445" s="165"/>
      <c r="E445" s="165"/>
      <c r="F445" s="165"/>
      <c r="G445" s="192"/>
      <c r="H445" s="192"/>
      <c r="I445" s="192"/>
      <c r="J445" s="288">
        <f t="shared" si="4"/>
        <v>0</v>
      </c>
      <c r="K445" s="158"/>
    </row>
    <row r="446" spans="1:11">
      <c r="A446" s="287"/>
      <c r="B446" s="192"/>
      <c r="C446" s="165"/>
      <c r="D446" s="165"/>
      <c r="E446" s="165"/>
      <c r="F446" s="165"/>
      <c r="G446" s="192"/>
      <c r="H446" s="192"/>
      <c r="I446" s="192"/>
      <c r="J446" s="288">
        <f t="shared" si="4"/>
        <v>0</v>
      </c>
      <c r="K446" s="158"/>
    </row>
    <row r="447" spans="1:11">
      <c r="A447" s="287"/>
      <c r="B447" s="192"/>
      <c r="C447" s="165"/>
      <c r="D447" s="165"/>
      <c r="E447" s="165"/>
      <c r="F447" s="165"/>
      <c r="G447" s="192"/>
      <c r="H447" s="192"/>
      <c r="I447" s="192"/>
      <c r="J447" s="288">
        <f t="shared" si="4"/>
        <v>0</v>
      </c>
      <c r="K447" s="158"/>
    </row>
    <row r="448" spans="1:11">
      <c r="A448" s="287"/>
      <c r="B448" s="192"/>
      <c r="C448" s="165"/>
      <c r="D448" s="165"/>
      <c r="E448" s="165"/>
      <c r="F448" s="165"/>
      <c r="G448" s="192"/>
      <c r="H448" s="192"/>
      <c r="I448" s="192"/>
      <c r="J448" s="288">
        <f t="shared" si="4"/>
        <v>0</v>
      </c>
      <c r="K448" s="158"/>
    </row>
    <row r="449" spans="1:11">
      <c r="A449" s="287"/>
      <c r="B449" s="192"/>
      <c r="C449" s="165"/>
      <c r="D449" s="165"/>
      <c r="E449" s="165"/>
      <c r="F449" s="165"/>
      <c r="G449" s="192"/>
      <c r="H449" s="192"/>
      <c r="I449" s="192"/>
      <c r="J449" s="288">
        <f t="shared" si="4"/>
        <v>0</v>
      </c>
      <c r="K449" s="158"/>
    </row>
    <row r="450" spans="1:11">
      <c r="A450" s="287"/>
      <c r="B450" s="192"/>
      <c r="C450" s="165"/>
      <c r="D450" s="165"/>
      <c r="E450" s="165"/>
      <c r="F450" s="165"/>
      <c r="G450" s="192"/>
      <c r="H450" s="192"/>
      <c r="I450" s="192"/>
      <c r="J450" s="288">
        <f t="shared" si="4"/>
        <v>0</v>
      </c>
      <c r="K450" s="158"/>
    </row>
    <row r="451" spans="1:11">
      <c r="A451" s="287"/>
      <c r="B451" s="192"/>
      <c r="C451" s="165"/>
      <c r="D451" s="165"/>
      <c r="E451" s="165"/>
      <c r="F451" s="165"/>
      <c r="G451" s="192"/>
      <c r="H451" s="192"/>
      <c r="I451" s="192"/>
      <c r="J451" s="288">
        <f t="shared" si="4"/>
        <v>0</v>
      </c>
      <c r="K451" s="158"/>
    </row>
    <row r="452" spans="1:11">
      <c r="A452" s="287"/>
      <c r="B452" s="192"/>
      <c r="C452" s="165"/>
      <c r="D452" s="165"/>
      <c r="E452" s="165"/>
      <c r="F452" s="165"/>
      <c r="G452" s="192"/>
      <c r="H452" s="192"/>
      <c r="I452" s="192"/>
      <c r="J452" s="288">
        <f t="shared" ref="J452:J515" si="5">SUM(F452:I452)/4</f>
        <v>0</v>
      </c>
      <c r="K452" s="158"/>
    </row>
    <row r="453" spans="1:11">
      <c r="A453" s="287"/>
      <c r="B453" s="192"/>
      <c r="C453" s="165"/>
      <c r="D453" s="165"/>
      <c r="E453" s="165"/>
      <c r="F453" s="165"/>
      <c r="G453" s="192"/>
      <c r="H453" s="192"/>
      <c r="I453" s="192"/>
      <c r="J453" s="288">
        <f t="shared" si="5"/>
        <v>0</v>
      </c>
      <c r="K453" s="158"/>
    </row>
    <row r="454" spans="1:11">
      <c r="A454" s="287"/>
      <c r="B454" s="192"/>
      <c r="C454" s="165"/>
      <c r="D454" s="165"/>
      <c r="E454" s="165"/>
      <c r="F454" s="165"/>
      <c r="G454" s="192"/>
      <c r="H454" s="192"/>
      <c r="I454" s="192"/>
      <c r="J454" s="288">
        <f t="shared" si="5"/>
        <v>0</v>
      </c>
      <c r="K454" s="158"/>
    </row>
    <row r="455" spans="1:11">
      <c r="A455" s="287"/>
      <c r="B455" s="192"/>
      <c r="C455" s="165"/>
      <c r="D455" s="165"/>
      <c r="E455" s="165"/>
      <c r="F455" s="165"/>
      <c r="G455" s="192"/>
      <c r="H455" s="192"/>
      <c r="I455" s="192"/>
      <c r="J455" s="288">
        <f t="shared" si="5"/>
        <v>0</v>
      </c>
      <c r="K455" s="158"/>
    </row>
    <row r="456" spans="1:11">
      <c r="A456" s="287"/>
      <c r="B456" s="192"/>
      <c r="C456" s="165"/>
      <c r="D456" s="165"/>
      <c r="E456" s="165"/>
      <c r="F456" s="165"/>
      <c r="G456" s="192"/>
      <c r="H456" s="192"/>
      <c r="I456" s="192"/>
      <c r="J456" s="288">
        <f t="shared" si="5"/>
        <v>0</v>
      </c>
      <c r="K456" s="158"/>
    </row>
    <row r="457" spans="1:11">
      <c r="A457" s="287"/>
      <c r="B457" s="192"/>
      <c r="C457" s="165"/>
      <c r="D457" s="165"/>
      <c r="E457" s="165"/>
      <c r="F457" s="165"/>
      <c r="G457" s="192"/>
      <c r="H457" s="192"/>
      <c r="I457" s="192"/>
      <c r="J457" s="288">
        <f t="shared" si="5"/>
        <v>0</v>
      </c>
      <c r="K457" s="158"/>
    </row>
    <row r="458" spans="1:11">
      <c r="A458" s="287"/>
      <c r="B458" s="192"/>
      <c r="C458" s="165"/>
      <c r="D458" s="165"/>
      <c r="E458" s="165"/>
      <c r="F458" s="165"/>
      <c r="G458" s="192"/>
      <c r="H458" s="192"/>
      <c r="I458" s="192"/>
      <c r="J458" s="288">
        <f t="shared" si="5"/>
        <v>0</v>
      </c>
      <c r="K458" s="158"/>
    </row>
    <row r="459" spans="1:11">
      <c r="A459" s="287"/>
      <c r="B459" s="192"/>
      <c r="C459" s="165"/>
      <c r="D459" s="165"/>
      <c r="E459" s="165"/>
      <c r="F459" s="165"/>
      <c r="G459" s="192"/>
      <c r="H459" s="192"/>
      <c r="I459" s="192"/>
      <c r="J459" s="288">
        <f t="shared" si="5"/>
        <v>0</v>
      </c>
      <c r="K459" s="158"/>
    </row>
    <row r="460" spans="1:11">
      <c r="A460" s="287"/>
      <c r="B460" s="192"/>
      <c r="C460" s="165"/>
      <c r="D460" s="165"/>
      <c r="E460" s="165"/>
      <c r="F460" s="165"/>
      <c r="G460" s="192"/>
      <c r="H460" s="192"/>
      <c r="I460" s="192"/>
      <c r="J460" s="288">
        <f t="shared" si="5"/>
        <v>0</v>
      </c>
      <c r="K460" s="158"/>
    </row>
    <row r="461" spans="1:11">
      <c r="A461" s="287"/>
      <c r="B461" s="192"/>
      <c r="C461" s="165"/>
      <c r="D461" s="165"/>
      <c r="E461" s="165"/>
      <c r="F461" s="165"/>
      <c r="G461" s="192"/>
      <c r="H461" s="192"/>
      <c r="I461" s="192"/>
      <c r="J461" s="288">
        <f t="shared" si="5"/>
        <v>0</v>
      </c>
      <c r="K461" s="158"/>
    </row>
    <row r="462" spans="1:11">
      <c r="A462" s="287"/>
      <c r="B462" s="192"/>
      <c r="C462" s="165"/>
      <c r="D462" s="165"/>
      <c r="E462" s="165"/>
      <c r="F462" s="165"/>
      <c r="G462" s="192"/>
      <c r="H462" s="192"/>
      <c r="I462" s="192"/>
      <c r="J462" s="288">
        <f t="shared" si="5"/>
        <v>0</v>
      </c>
      <c r="K462" s="158"/>
    </row>
    <row r="463" spans="1:11">
      <c r="A463" s="287"/>
      <c r="B463" s="192"/>
      <c r="C463" s="165"/>
      <c r="D463" s="165"/>
      <c r="E463" s="165"/>
      <c r="F463" s="165"/>
      <c r="G463" s="192"/>
      <c r="H463" s="192"/>
      <c r="I463" s="192"/>
      <c r="J463" s="288">
        <f t="shared" si="5"/>
        <v>0</v>
      </c>
      <c r="K463" s="158"/>
    </row>
    <row r="464" spans="1:11">
      <c r="A464" s="287"/>
      <c r="B464" s="192"/>
      <c r="C464" s="165"/>
      <c r="D464" s="165"/>
      <c r="E464" s="165"/>
      <c r="F464" s="165"/>
      <c r="G464" s="192"/>
      <c r="H464" s="192"/>
      <c r="I464" s="192"/>
      <c r="J464" s="288">
        <f t="shared" si="5"/>
        <v>0</v>
      </c>
      <c r="K464" s="158"/>
    </row>
    <row r="465" spans="1:11">
      <c r="A465" s="287"/>
      <c r="B465" s="192"/>
      <c r="C465" s="165"/>
      <c r="D465" s="165"/>
      <c r="E465" s="165"/>
      <c r="F465" s="165"/>
      <c r="G465" s="192"/>
      <c r="H465" s="192"/>
      <c r="I465" s="192"/>
      <c r="J465" s="288">
        <f t="shared" si="5"/>
        <v>0</v>
      </c>
      <c r="K465" s="158"/>
    </row>
    <row r="466" spans="1:11">
      <c r="A466" s="287"/>
      <c r="B466" s="192"/>
      <c r="C466" s="165"/>
      <c r="D466" s="165"/>
      <c r="E466" s="165"/>
      <c r="F466" s="165"/>
      <c r="G466" s="192"/>
      <c r="H466" s="192"/>
      <c r="I466" s="192"/>
      <c r="J466" s="288">
        <f t="shared" si="5"/>
        <v>0</v>
      </c>
      <c r="K466" s="158"/>
    </row>
    <row r="467" spans="1:11">
      <c r="A467" s="287"/>
      <c r="B467" s="192"/>
      <c r="C467" s="165"/>
      <c r="D467" s="165"/>
      <c r="E467" s="165"/>
      <c r="F467" s="165"/>
      <c r="G467" s="192"/>
      <c r="H467" s="192"/>
      <c r="I467" s="192"/>
      <c r="J467" s="288">
        <f t="shared" si="5"/>
        <v>0</v>
      </c>
      <c r="K467" s="158"/>
    </row>
    <row r="468" spans="1:11">
      <c r="A468" s="287"/>
      <c r="B468" s="192"/>
      <c r="C468" s="165"/>
      <c r="D468" s="165"/>
      <c r="E468" s="165"/>
      <c r="F468" s="165"/>
      <c r="G468" s="192"/>
      <c r="H468" s="192"/>
      <c r="I468" s="192"/>
      <c r="J468" s="288">
        <f t="shared" si="5"/>
        <v>0</v>
      </c>
      <c r="K468" s="158"/>
    </row>
    <row r="469" spans="1:11">
      <c r="A469" s="287"/>
      <c r="B469" s="192"/>
      <c r="C469" s="165"/>
      <c r="D469" s="165"/>
      <c r="E469" s="165"/>
      <c r="F469" s="165"/>
      <c r="G469" s="192"/>
      <c r="H469" s="192"/>
      <c r="I469" s="192"/>
      <c r="J469" s="288">
        <f t="shared" si="5"/>
        <v>0</v>
      </c>
      <c r="K469" s="158"/>
    </row>
    <row r="470" spans="1:11">
      <c r="A470" s="287"/>
      <c r="B470" s="192"/>
      <c r="C470" s="165"/>
      <c r="D470" s="165"/>
      <c r="E470" s="165"/>
      <c r="F470" s="165"/>
      <c r="G470" s="192"/>
      <c r="H470" s="192"/>
      <c r="I470" s="192"/>
      <c r="J470" s="288">
        <f t="shared" si="5"/>
        <v>0</v>
      </c>
      <c r="K470" s="158"/>
    </row>
    <row r="471" spans="1:11">
      <c r="A471" s="287"/>
      <c r="B471" s="192"/>
      <c r="C471" s="165"/>
      <c r="D471" s="165"/>
      <c r="E471" s="165"/>
      <c r="F471" s="165"/>
      <c r="G471" s="192"/>
      <c r="H471" s="192"/>
      <c r="I471" s="192"/>
      <c r="J471" s="288">
        <f t="shared" si="5"/>
        <v>0</v>
      </c>
      <c r="K471" s="158"/>
    </row>
    <row r="472" spans="1:11">
      <c r="A472" s="287"/>
      <c r="B472" s="192"/>
      <c r="C472" s="165"/>
      <c r="D472" s="165"/>
      <c r="E472" s="165"/>
      <c r="F472" s="165"/>
      <c r="G472" s="192"/>
      <c r="H472" s="192"/>
      <c r="I472" s="192"/>
      <c r="J472" s="288">
        <f t="shared" si="5"/>
        <v>0</v>
      </c>
      <c r="K472" s="158"/>
    </row>
    <row r="473" spans="1:11">
      <c r="A473" s="287"/>
      <c r="B473" s="192"/>
      <c r="C473" s="165"/>
      <c r="D473" s="165"/>
      <c r="E473" s="165"/>
      <c r="F473" s="165"/>
      <c r="G473" s="192"/>
      <c r="H473" s="192"/>
      <c r="I473" s="192"/>
      <c r="J473" s="288">
        <f t="shared" si="5"/>
        <v>0</v>
      </c>
      <c r="K473" s="158"/>
    </row>
    <row r="474" spans="1:11">
      <c r="A474" s="287"/>
      <c r="B474" s="192"/>
      <c r="C474" s="165"/>
      <c r="D474" s="165"/>
      <c r="E474" s="165"/>
      <c r="F474" s="165"/>
      <c r="G474" s="192"/>
      <c r="H474" s="192"/>
      <c r="I474" s="192"/>
      <c r="J474" s="288">
        <f t="shared" si="5"/>
        <v>0</v>
      </c>
      <c r="K474" s="158"/>
    </row>
    <row r="475" spans="1:11">
      <c r="A475" s="287"/>
      <c r="B475" s="192"/>
      <c r="C475" s="165"/>
      <c r="D475" s="165"/>
      <c r="E475" s="165"/>
      <c r="F475" s="165"/>
      <c r="G475" s="192"/>
      <c r="H475" s="192"/>
      <c r="I475" s="192"/>
      <c r="J475" s="288">
        <f t="shared" si="5"/>
        <v>0</v>
      </c>
      <c r="K475" s="158"/>
    </row>
    <row r="476" spans="1:11">
      <c r="A476" s="287"/>
      <c r="B476" s="192"/>
      <c r="C476" s="165"/>
      <c r="D476" s="165"/>
      <c r="E476" s="165"/>
      <c r="F476" s="165"/>
      <c r="G476" s="192"/>
      <c r="H476" s="192"/>
      <c r="I476" s="192"/>
      <c r="J476" s="288">
        <f t="shared" si="5"/>
        <v>0</v>
      </c>
      <c r="K476" s="158"/>
    </row>
    <row r="477" spans="1:11">
      <c r="A477" s="287"/>
      <c r="B477" s="192"/>
      <c r="C477" s="165"/>
      <c r="D477" s="165"/>
      <c r="E477" s="165"/>
      <c r="F477" s="165"/>
      <c r="G477" s="192"/>
      <c r="H477" s="192"/>
      <c r="I477" s="192"/>
      <c r="J477" s="288">
        <f t="shared" si="5"/>
        <v>0</v>
      </c>
      <c r="K477" s="158"/>
    </row>
    <row r="478" spans="1:11">
      <c r="A478" s="287"/>
      <c r="B478" s="192"/>
      <c r="C478" s="165"/>
      <c r="D478" s="165"/>
      <c r="E478" s="165"/>
      <c r="F478" s="165"/>
      <c r="G478" s="192"/>
      <c r="H478" s="192"/>
      <c r="I478" s="192"/>
      <c r="J478" s="288">
        <f t="shared" si="5"/>
        <v>0</v>
      </c>
      <c r="K478" s="158"/>
    </row>
    <row r="479" spans="1:11">
      <c r="A479" s="287"/>
      <c r="B479" s="192"/>
      <c r="C479" s="165"/>
      <c r="D479" s="165"/>
      <c r="E479" s="165"/>
      <c r="F479" s="165"/>
      <c r="G479" s="192"/>
      <c r="H479" s="192"/>
      <c r="I479" s="192"/>
      <c r="J479" s="288">
        <f t="shared" si="5"/>
        <v>0</v>
      </c>
      <c r="K479" s="158"/>
    </row>
    <row r="480" spans="1:11">
      <c r="A480" s="287"/>
      <c r="B480" s="192"/>
      <c r="C480" s="165"/>
      <c r="D480" s="165"/>
      <c r="E480" s="165"/>
      <c r="F480" s="165"/>
      <c r="G480" s="192"/>
      <c r="H480" s="192"/>
      <c r="I480" s="192"/>
      <c r="J480" s="288">
        <f t="shared" si="5"/>
        <v>0</v>
      </c>
      <c r="K480" s="158"/>
    </row>
    <row r="481" spans="1:11">
      <c r="A481" s="287"/>
      <c r="B481" s="192"/>
      <c r="C481" s="165"/>
      <c r="D481" s="165"/>
      <c r="E481" s="165"/>
      <c r="F481" s="165"/>
      <c r="G481" s="192"/>
      <c r="H481" s="192"/>
      <c r="I481" s="192"/>
      <c r="J481" s="288">
        <f t="shared" si="5"/>
        <v>0</v>
      </c>
      <c r="K481" s="158"/>
    </row>
    <row r="482" spans="1:11">
      <c r="A482" s="287"/>
      <c r="B482" s="192"/>
      <c r="C482" s="165"/>
      <c r="D482" s="165"/>
      <c r="E482" s="165"/>
      <c r="F482" s="165"/>
      <c r="G482" s="192"/>
      <c r="H482" s="192"/>
      <c r="I482" s="192"/>
      <c r="J482" s="288">
        <f t="shared" si="5"/>
        <v>0</v>
      </c>
      <c r="K482" s="158"/>
    </row>
    <row r="483" spans="1:11">
      <c r="A483" s="287"/>
      <c r="B483" s="192"/>
      <c r="C483" s="165"/>
      <c r="D483" s="165"/>
      <c r="E483" s="165"/>
      <c r="F483" s="165"/>
      <c r="G483" s="192"/>
      <c r="H483" s="192"/>
      <c r="I483" s="192"/>
      <c r="J483" s="288">
        <f t="shared" si="5"/>
        <v>0</v>
      </c>
      <c r="K483" s="158"/>
    </row>
    <row r="484" spans="1:11">
      <c r="A484" s="287"/>
      <c r="B484" s="192"/>
      <c r="C484" s="165"/>
      <c r="D484" s="165"/>
      <c r="E484" s="165"/>
      <c r="F484" s="165"/>
      <c r="G484" s="192"/>
      <c r="H484" s="192"/>
      <c r="I484" s="192"/>
      <c r="J484" s="288">
        <f t="shared" si="5"/>
        <v>0</v>
      </c>
      <c r="K484" s="158"/>
    </row>
    <row r="485" spans="1:11">
      <c r="A485" s="287"/>
      <c r="B485" s="192"/>
      <c r="C485" s="165"/>
      <c r="D485" s="165"/>
      <c r="E485" s="165"/>
      <c r="F485" s="165"/>
      <c r="G485" s="192"/>
      <c r="H485" s="192"/>
      <c r="I485" s="192"/>
      <c r="J485" s="288">
        <f t="shared" si="5"/>
        <v>0</v>
      </c>
      <c r="K485" s="158"/>
    </row>
    <row r="486" spans="1:11">
      <c r="A486" s="287"/>
      <c r="B486" s="192"/>
      <c r="C486" s="165"/>
      <c r="D486" s="165"/>
      <c r="E486" s="165"/>
      <c r="F486" s="165"/>
      <c r="G486" s="192"/>
      <c r="H486" s="192"/>
      <c r="I486" s="192"/>
      <c r="J486" s="288">
        <f t="shared" si="5"/>
        <v>0</v>
      </c>
      <c r="K486" s="158"/>
    </row>
    <row r="487" spans="1:11">
      <c r="A487" s="287"/>
      <c r="B487" s="192"/>
      <c r="C487" s="165"/>
      <c r="D487" s="165"/>
      <c r="E487" s="165"/>
      <c r="F487" s="165"/>
      <c r="G487" s="192"/>
      <c r="H487" s="192"/>
      <c r="I487" s="192"/>
      <c r="J487" s="288">
        <f t="shared" si="5"/>
        <v>0</v>
      </c>
      <c r="K487" s="158"/>
    </row>
    <row r="488" spans="1:11">
      <c r="A488" s="287"/>
      <c r="B488" s="192"/>
      <c r="C488" s="165"/>
      <c r="D488" s="165"/>
      <c r="E488" s="165"/>
      <c r="F488" s="165"/>
      <c r="G488" s="192"/>
      <c r="H488" s="192"/>
      <c r="I488" s="192"/>
      <c r="J488" s="288">
        <f t="shared" si="5"/>
        <v>0</v>
      </c>
      <c r="K488" s="158"/>
    </row>
    <row r="489" spans="1:11">
      <c r="A489" s="287"/>
      <c r="B489" s="192"/>
      <c r="C489" s="165"/>
      <c r="D489" s="165"/>
      <c r="E489" s="165"/>
      <c r="F489" s="165"/>
      <c r="G489" s="192"/>
      <c r="H489" s="192"/>
      <c r="I489" s="192"/>
      <c r="J489" s="288">
        <f t="shared" si="5"/>
        <v>0</v>
      </c>
      <c r="K489" s="158"/>
    </row>
    <row r="490" spans="1:11">
      <c r="A490" s="287"/>
      <c r="B490" s="192"/>
      <c r="C490" s="165"/>
      <c r="D490" s="165"/>
      <c r="E490" s="165"/>
      <c r="F490" s="165"/>
      <c r="G490" s="192"/>
      <c r="H490" s="192"/>
      <c r="I490" s="192"/>
      <c r="J490" s="288">
        <f t="shared" si="5"/>
        <v>0</v>
      </c>
      <c r="K490" s="158"/>
    </row>
    <row r="491" spans="1:11">
      <c r="A491" s="287"/>
      <c r="B491" s="192"/>
      <c r="C491" s="165"/>
      <c r="D491" s="165"/>
      <c r="E491" s="165"/>
      <c r="F491" s="165"/>
      <c r="G491" s="192"/>
      <c r="H491" s="192"/>
      <c r="I491" s="192"/>
      <c r="J491" s="288">
        <f t="shared" si="5"/>
        <v>0</v>
      </c>
      <c r="K491" s="158"/>
    </row>
    <row r="492" spans="1:11">
      <c r="A492" s="287"/>
      <c r="B492" s="192"/>
      <c r="C492" s="165"/>
      <c r="D492" s="165"/>
      <c r="E492" s="165"/>
      <c r="F492" s="165"/>
      <c r="G492" s="192"/>
      <c r="H492" s="192"/>
      <c r="I492" s="192"/>
      <c r="J492" s="288">
        <f t="shared" si="5"/>
        <v>0</v>
      </c>
      <c r="K492" s="158"/>
    </row>
    <row r="493" spans="1:11">
      <c r="A493" s="287"/>
      <c r="B493" s="192"/>
      <c r="C493" s="165"/>
      <c r="D493" s="165"/>
      <c r="E493" s="165"/>
      <c r="F493" s="165"/>
      <c r="G493" s="192"/>
      <c r="H493" s="192"/>
      <c r="I493" s="192"/>
      <c r="J493" s="288">
        <f t="shared" si="5"/>
        <v>0</v>
      </c>
      <c r="K493" s="158"/>
    </row>
    <row r="494" spans="1:11">
      <c r="A494" s="287"/>
      <c r="B494" s="192"/>
      <c r="C494" s="165"/>
      <c r="D494" s="165"/>
      <c r="E494" s="165"/>
      <c r="F494" s="165"/>
      <c r="G494" s="192"/>
      <c r="H494" s="192"/>
      <c r="I494" s="192"/>
      <c r="J494" s="288">
        <f t="shared" si="5"/>
        <v>0</v>
      </c>
      <c r="K494" s="158"/>
    </row>
    <row r="495" spans="1:11">
      <c r="A495" s="287"/>
      <c r="B495" s="192"/>
      <c r="C495" s="165"/>
      <c r="D495" s="165"/>
      <c r="E495" s="165"/>
      <c r="F495" s="165"/>
      <c r="G495" s="192"/>
      <c r="H495" s="192"/>
      <c r="I495" s="192"/>
      <c r="J495" s="288">
        <f t="shared" si="5"/>
        <v>0</v>
      </c>
      <c r="K495" s="158"/>
    </row>
    <row r="496" spans="1:11">
      <c r="A496" s="287"/>
      <c r="B496" s="192"/>
      <c r="C496" s="165"/>
      <c r="D496" s="165"/>
      <c r="E496" s="165"/>
      <c r="F496" s="165"/>
      <c r="G496" s="192"/>
      <c r="H496" s="192"/>
      <c r="I496" s="192"/>
      <c r="J496" s="288">
        <f t="shared" si="5"/>
        <v>0</v>
      </c>
      <c r="K496" s="158"/>
    </row>
    <row r="497" spans="1:11">
      <c r="A497" s="287"/>
      <c r="B497" s="192"/>
      <c r="C497" s="165"/>
      <c r="D497" s="165"/>
      <c r="E497" s="165"/>
      <c r="F497" s="165"/>
      <c r="G497" s="192"/>
      <c r="H497" s="192"/>
      <c r="I497" s="192"/>
      <c r="J497" s="288">
        <f t="shared" si="5"/>
        <v>0</v>
      </c>
      <c r="K497" s="158"/>
    </row>
    <row r="498" spans="1:11">
      <c r="A498" s="287"/>
      <c r="B498" s="192"/>
      <c r="C498" s="165"/>
      <c r="D498" s="165"/>
      <c r="E498" s="165"/>
      <c r="F498" s="165"/>
      <c r="G498" s="192"/>
      <c r="H498" s="192"/>
      <c r="I498" s="192"/>
      <c r="J498" s="288">
        <f t="shared" si="5"/>
        <v>0</v>
      </c>
      <c r="K498" s="158"/>
    </row>
    <row r="499" spans="1:11">
      <c r="A499" s="287"/>
      <c r="B499" s="192"/>
      <c r="C499" s="165"/>
      <c r="D499" s="165"/>
      <c r="E499" s="165"/>
      <c r="F499" s="165"/>
      <c r="G499" s="192"/>
      <c r="H499" s="192"/>
      <c r="I499" s="192"/>
      <c r="J499" s="288">
        <f t="shared" si="5"/>
        <v>0</v>
      </c>
      <c r="K499" s="158"/>
    </row>
    <row r="500" spans="1:11">
      <c r="A500" s="287"/>
      <c r="B500" s="192"/>
      <c r="C500" s="165"/>
      <c r="D500" s="165"/>
      <c r="E500" s="165"/>
      <c r="F500" s="165"/>
      <c r="G500" s="192"/>
      <c r="H500" s="192"/>
      <c r="I500" s="192"/>
      <c r="J500" s="288">
        <f t="shared" si="5"/>
        <v>0</v>
      </c>
      <c r="K500" s="158"/>
    </row>
    <row r="501" spans="1:11">
      <c r="A501" s="287"/>
      <c r="B501" s="192"/>
      <c r="C501" s="165"/>
      <c r="D501" s="165"/>
      <c r="E501" s="165"/>
      <c r="F501" s="165"/>
      <c r="G501" s="192"/>
      <c r="H501" s="192"/>
      <c r="I501" s="192"/>
      <c r="J501" s="288">
        <f t="shared" si="5"/>
        <v>0</v>
      </c>
      <c r="K501" s="158"/>
    </row>
    <row r="502" spans="1:11">
      <c r="A502" s="287"/>
      <c r="B502" s="192"/>
      <c r="C502" s="165"/>
      <c r="D502" s="165"/>
      <c r="E502" s="165"/>
      <c r="F502" s="165"/>
      <c r="G502" s="192"/>
      <c r="H502" s="192"/>
      <c r="I502" s="192"/>
      <c r="J502" s="288">
        <f t="shared" si="5"/>
        <v>0</v>
      </c>
      <c r="K502" s="158"/>
    </row>
    <row r="503" spans="1:11">
      <c r="A503" s="287"/>
      <c r="B503" s="192"/>
      <c r="C503" s="165"/>
      <c r="D503" s="165"/>
      <c r="E503" s="165"/>
      <c r="F503" s="165"/>
      <c r="G503" s="192"/>
      <c r="H503" s="192"/>
      <c r="I503" s="192"/>
      <c r="J503" s="288">
        <f t="shared" si="5"/>
        <v>0</v>
      </c>
      <c r="K503" s="158"/>
    </row>
    <row r="504" spans="1:11">
      <c r="A504" s="287"/>
      <c r="B504" s="192"/>
      <c r="C504" s="165"/>
      <c r="D504" s="165"/>
      <c r="E504" s="165"/>
      <c r="F504" s="165"/>
      <c r="G504" s="192"/>
      <c r="H504" s="192"/>
      <c r="I504" s="192"/>
      <c r="J504" s="288">
        <f t="shared" si="5"/>
        <v>0</v>
      </c>
      <c r="K504" s="158"/>
    </row>
    <row r="505" spans="1:11">
      <c r="A505" s="287"/>
      <c r="B505" s="192"/>
      <c r="C505" s="165"/>
      <c r="D505" s="165"/>
      <c r="E505" s="165"/>
      <c r="F505" s="165"/>
      <c r="G505" s="192"/>
      <c r="H505" s="192"/>
      <c r="I505" s="192"/>
      <c r="J505" s="288">
        <f t="shared" si="5"/>
        <v>0</v>
      </c>
      <c r="K505" s="158"/>
    </row>
    <row r="506" spans="1:11">
      <c r="A506" s="287"/>
      <c r="B506" s="192"/>
      <c r="C506" s="165"/>
      <c r="D506" s="165"/>
      <c r="E506" s="165"/>
      <c r="F506" s="165"/>
      <c r="G506" s="192"/>
      <c r="H506" s="192"/>
      <c r="I506" s="192"/>
      <c r="J506" s="288">
        <f t="shared" si="5"/>
        <v>0</v>
      </c>
      <c r="K506" s="158"/>
    </row>
    <row r="507" spans="1:11">
      <c r="A507" s="287"/>
      <c r="B507" s="192"/>
      <c r="C507" s="165"/>
      <c r="D507" s="165"/>
      <c r="E507" s="165"/>
      <c r="F507" s="165"/>
      <c r="G507" s="192"/>
      <c r="H507" s="192"/>
      <c r="I507" s="192"/>
      <c r="J507" s="288">
        <f t="shared" si="5"/>
        <v>0</v>
      </c>
      <c r="K507" s="158"/>
    </row>
    <row r="508" spans="1:11">
      <c r="A508" s="287"/>
      <c r="B508" s="192"/>
      <c r="C508" s="165"/>
      <c r="D508" s="165"/>
      <c r="E508" s="165"/>
      <c r="F508" s="165"/>
      <c r="G508" s="192"/>
      <c r="H508" s="192"/>
      <c r="I508" s="192"/>
      <c r="J508" s="288">
        <f t="shared" si="5"/>
        <v>0</v>
      </c>
      <c r="K508" s="158"/>
    </row>
    <row r="509" spans="1:11">
      <c r="A509" s="287"/>
      <c r="B509" s="192"/>
      <c r="C509" s="165"/>
      <c r="D509" s="165"/>
      <c r="E509" s="165"/>
      <c r="F509" s="165"/>
      <c r="G509" s="192"/>
      <c r="H509" s="192"/>
      <c r="I509" s="192"/>
      <c r="J509" s="288">
        <f t="shared" si="5"/>
        <v>0</v>
      </c>
      <c r="K509" s="158"/>
    </row>
    <row r="510" spans="1:11">
      <c r="A510" s="287"/>
      <c r="B510" s="192"/>
      <c r="C510" s="165"/>
      <c r="D510" s="165"/>
      <c r="E510" s="165"/>
      <c r="F510" s="165"/>
      <c r="G510" s="192"/>
      <c r="H510" s="192"/>
      <c r="I510" s="192"/>
      <c r="J510" s="288">
        <f t="shared" si="5"/>
        <v>0</v>
      </c>
      <c r="K510" s="158"/>
    </row>
    <row r="511" spans="1:11">
      <c r="A511" s="287"/>
      <c r="B511" s="192"/>
      <c r="C511" s="165"/>
      <c r="D511" s="165"/>
      <c r="E511" s="165"/>
      <c r="F511" s="165"/>
      <c r="G511" s="192"/>
      <c r="H511" s="192"/>
      <c r="I511" s="192"/>
      <c r="J511" s="288">
        <f t="shared" si="5"/>
        <v>0</v>
      </c>
      <c r="K511" s="158"/>
    </row>
    <row r="512" spans="1:11">
      <c r="A512" s="287"/>
      <c r="B512" s="192"/>
      <c r="C512" s="165"/>
      <c r="D512" s="165"/>
      <c r="E512" s="165"/>
      <c r="F512" s="165"/>
      <c r="G512" s="192"/>
      <c r="H512" s="192"/>
      <c r="I512" s="192"/>
      <c r="J512" s="288">
        <f t="shared" si="5"/>
        <v>0</v>
      </c>
      <c r="K512" s="158"/>
    </row>
    <row r="513" spans="1:11">
      <c r="A513" s="287"/>
      <c r="B513" s="192"/>
      <c r="C513" s="165"/>
      <c r="D513" s="165"/>
      <c r="E513" s="165"/>
      <c r="F513" s="165"/>
      <c r="G513" s="192"/>
      <c r="H513" s="192"/>
      <c r="I513" s="192"/>
      <c r="J513" s="288">
        <f t="shared" si="5"/>
        <v>0</v>
      </c>
      <c r="K513" s="158"/>
    </row>
    <row r="514" spans="1:11">
      <c r="A514" s="287"/>
      <c r="B514" s="192"/>
      <c r="C514" s="165"/>
      <c r="D514" s="165"/>
      <c r="E514" s="165"/>
      <c r="F514" s="165"/>
      <c r="G514" s="192"/>
      <c r="H514" s="192"/>
      <c r="I514" s="192"/>
      <c r="J514" s="288">
        <f t="shared" si="5"/>
        <v>0</v>
      </c>
      <c r="K514" s="158"/>
    </row>
    <row r="515" spans="1:11">
      <c r="A515" s="287"/>
      <c r="B515" s="192"/>
      <c r="C515" s="165"/>
      <c r="D515" s="165"/>
      <c r="E515" s="165"/>
      <c r="F515" s="165"/>
      <c r="G515" s="192"/>
      <c r="H515" s="192"/>
      <c r="I515" s="192"/>
      <c r="J515" s="288">
        <f t="shared" si="5"/>
        <v>0</v>
      </c>
      <c r="K515" s="158"/>
    </row>
    <row r="516" spans="1:11">
      <c r="A516" s="287"/>
      <c r="B516" s="192"/>
      <c r="C516" s="165"/>
      <c r="D516" s="165"/>
      <c r="E516" s="165"/>
      <c r="F516" s="165"/>
      <c r="G516" s="192"/>
      <c r="H516" s="192"/>
      <c r="I516" s="192"/>
      <c r="J516" s="288">
        <f t="shared" ref="J516:J554" si="6">SUM(F516:I516)/4</f>
        <v>0</v>
      </c>
      <c r="K516" s="158"/>
    </row>
    <row r="517" spans="1:11">
      <c r="A517" s="287"/>
      <c r="B517" s="192"/>
      <c r="C517" s="165"/>
      <c r="D517" s="165"/>
      <c r="E517" s="165"/>
      <c r="F517" s="165"/>
      <c r="G517" s="192"/>
      <c r="H517" s="192"/>
      <c r="I517" s="192"/>
      <c r="J517" s="288">
        <f t="shared" si="6"/>
        <v>0</v>
      </c>
      <c r="K517" s="158"/>
    </row>
    <row r="518" spans="1:11">
      <c r="A518" s="287"/>
      <c r="B518" s="192"/>
      <c r="C518" s="165"/>
      <c r="D518" s="165"/>
      <c r="E518" s="165"/>
      <c r="F518" s="165"/>
      <c r="G518" s="192"/>
      <c r="H518" s="192"/>
      <c r="I518" s="192"/>
      <c r="J518" s="288">
        <f t="shared" si="6"/>
        <v>0</v>
      </c>
      <c r="K518" s="158"/>
    </row>
    <row r="519" spans="1:11">
      <c r="A519" s="287"/>
      <c r="B519" s="192"/>
      <c r="C519" s="165"/>
      <c r="D519" s="165"/>
      <c r="E519" s="165"/>
      <c r="F519" s="165"/>
      <c r="G519" s="192"/>
      <c r="H519" s="192"/>
      <c r="I519" s="192"/>
      <c r="J519" s="288">
        <f t="shared" si="6"/>
        <v>0</v>
      </c>
      <c r="K519" s="158"/>
    </row>
    <row r="520" spans="1:11">
      <c r="A520" s="287"/>
      <c r="B520" s="192"/>
      <c r="C520" s="165"/>
      <c r="D520" s="165"/>
      <c r="E520" s="165"/>
      <c r="F520" s="165"/>
      <c r="G520" s="192"/>
      <c r="H520" s="192"/>
      <c r="I520" s="192"/>
      <c r="J520" s="288">
        <f t="shared" si="6"/>
        <v>0</v>
      </c>
      <c r="K520" s="158"/>
    </row>
    <row r="521" spans="1:11">
      <c r="A521" s="287"/>
      <c r="B521" s="192"/>
      <c r="C521" s="165"/>
      <c r="D521" s="165"/>
      <c r="E521" s="165"/>
      <c r="F521" s="165"/>
      <c r="G521" s="192"/>
      <c r="H521" s="192"/>
      <c r="I521" s="192"/>
      <c r="J521" s="288">
        <f t="shared" si="6"/>
        <v>0</v>
      </c>
      <c r="K521" s="158"/>
    </row>
    <row r="522" spans="1:11">
      <c r="A522" s="287"/>
      <c r="B522" s="192"/>
      <c r="C522" s="165"/>
      <c r="D522" s="165"/>
      <c r="E522" s="165"/>
      <c r="F522" s="165"/>
      <c r="G522" s="192"/>
      <c r="H522" s="192"/>
      <c r="I522" s="192"/>
      <c r="J522" s="288">
        <f t="shared" si="6"/>
        <v>0</v>
      </c>
      <c r="K522" s="158"/>
    </row>
    <row r="523" spans="1:11">
      <c r="A523" s="287"/>
      <c r="B523" s="192"/>
      <c r="C523" s="165"/>
      <c r="D523" s="165"/>
      <c r="E523" s="165"/>
      <c r="F523" s="165"/>
      <c r="G523" s="192"/>
      <c r="H523" s="192"/>
      <c r="I523" s="192"/>
      <c r="J523" s="288">
        <f t="shared" si="6"/>
        <v>0</v>
      </c>
      <c r="K523" s="158"/>
    </row>
    <row r="524" spans="1:11">
      <c r="A524" s="287"/>
      <c r="B524" s="192"/>
      <c r="C524" s="165"/>
      <c r="D524" s="165"/>
      <c r="E524" s="165"/>
      <c r="F524" s="165"/>
      <c r="G524" s="192"/>
      <c r="H524" s="192"/>
      <c r="I524" s="192"/>
      <c r="J524" s="288">
        <f t="shared" si="6"/>
        <v>0</v>
      </c>
      <c r="K524" s="158"/>
    </row>
    <row r="525" spans="1:11">
      <c r="A525" s="287"/>
      <c r="B525" s="192"/>
      <c r="C525" s="165"/>
      <c r="D525" s="165"/>
      <c r="E525" s="165"/>
      <c r="F525" s="165"/>
      <c r="G525" s="192"/>
      <c r="H525" s="192"/>
      <c r="I525" s="192"/>
      <c r="J525" s="288">
        <f t="shared" si="6"/>
        <v>0</v>
      </c>
      <c r="K525" s="158"/>
    </row>
    <row r="526" spans="1:11">
      <c r="A526" s="287"/>
      <c r="B526" s="192"/>
      <c r="C526" s="165"/>
      <c r="D526" s="165"/>
      <c r="E526" s="165"/>
      <c r="F526" s="165"/>
      <c r="G526" s="192"/>
      <c r="H526" s="192"/>
      <c r="I526" s="192"/>
      <c r="J526" s="288">
        <f t="shared" si="6"/>
        <v>0</v>
      </c>
      <c r="K526" s="158"/>
    </row>
    <row r="527" spans="1:11">
      <c r="A527" s="287"/>
      <c r="B527" s="192"/>
      <c r="C527" s="165"/>
      <c r="D527" s="165"/>
      <c r="E527" s="165"/>
      <c r="F527" s="165"/>
      <c r="G527" s="192"/>
      <c r="H527" s="192"/>
      <c r="I527" s="192"/>
      <c r="J527" s="288">
        <f t="shared" si="6"/>
        <v>0</v>
      </c>
      <c r="K527" s="158"/>
    </row>
    <row r="528" spans="1:11">
      <c r="A528" s="287"/>
      <c r="B528" s="192"/>
      <c r="C528" s="165"/>
      <c r="D528" s="165"/>
      <c r="E528" s="165"/>
      <c r="F528" s="165"/>
      <c r="G528" s="192"/>
      <c r="H528" s="192"/>
      <c r="I528" s="192"/>
      <c r="J528" s="288">
        <f t="shared" si="6"/>
        <v>0</v>
      </c>
      <c r="K528" s="158"/>
    </row>
    <row r="529" spans="1:11">
      <c r="A529" s="287"/>
      <c r="B529" s="192"/>
      <c r="C529" s="165"/>
      <c r="D529" s="165"/>
      <c r="E529" s="165"/>
      <c r="F529" s="165"/>
      <c r="G529" s="192"/>
      <c r="H529" s="192"/>
      <c r="I529" s="192"/>
      <c r="J529" s="288">
        <f t="shared" si="6"/>
        <v>0</v>
      </c>
      <c r="K529" s="158"/>
    </row>
    <row r="530" spans="1:11">
      <c r="A530" s="287"/>
      <c r="B530" s="192"/>
      <c r="C530" s="165"/>
      <c r="D530" s="165"/>
      <c r="E530" s="165"/>
      <c r="F530" s="165"/>
      <c r="G530" s="192"/>
      <c r="H530" s="192"/>
      <c r="I530" s="192"/>
      <c r="J530" s="288">
        <f t="shared" si="6"/>
        <v>0</v>
      </c>
      <c r="K530" s="158"/>
    </row>
    <row r="531" spans="1:11">
      <c r="A531" s="287"/>
      <c r="B531" s="192"/>
      <c r="C531" s="165"/>
      <c r="D531" s="165"/>
      <c r="E531" s="165"/>
      <c r="F531" s="165"/>
      <c r="G531" s="192"/>
      <c r="H531" s="192"/>
      <c r="I531" s="192"/>
      <c r="J531" s="288">
        <f t="shared" si="6"/>
        <v>0</v>
      </c>
      <c r="K531" s="158"/>
    </row>
    <row r="532" spans="1:11">
      <c r="A532" s="287"/>
      <c r="B532" s="192"/>
      <c r="C532" s="165"/>
      <c r="D532" s="165"/>
      <c r="E532" s="165"/>
      <c r="F532" s="165"/>
      <c r="G532" s="192"/>
      <c r="H532" s="192"/>
      <c r="I532" s="192"/>
      <c r="J532" s="288">
        <f t="shared" si="6"/>
        <v>0</v>
      </c>
      <c r="K532" s="158"/>
    </row>
    <row r="533" spans="1:11">
      <c r="A533" s="287"/>
      <c r="B533" s="192"/>
      <c r="C533" s="165"/>
      <c r="D533" s="165"/>
      <c r="E533" s="165"/>
      <c r="F533" s="165"/>
      <c r="G533" s="192"/>
      <c r="H533" s="192"/>
      <c r="I533" s="192"/>
      <c r="J533" s="288">
        <f t="shared" si="6"/>
        <v>0</v>
      </c>
      <c r="K533" s="158"/>
    </row>
    <row r="534" spans="1:11">
      <c r="A534" s="287"/>
      <c r="B534" s="192"/>
      <c r="C534" s="165"/>
      <c r="D534" s="165"/>
      <c r="E534" s="165"/>
      <c r="F534" s="165"/>
      <c r="G534" s="192"/>
      <c r="H534" s="192"/>
      <c r="I534" s="192"/>
      <c r="J534" s="288">
        <f t="shared" si="6"/>
        <v>0</v>
      </c>
      <c r="K534" s="158"/>
    </row>
    <row r="535" spans="1:11">
      <c r="A535" s="287"/>
      <c r="B535" s="192"/>
      <c r="C535" s="165"/>
      <c r="D535" s="165"/>
      <c r="E535" s="165"/>
      <c r="F535" s="165"/>
      <c r="G535" s="192"/>
      <c r="H535" s="192"/>
      <c r="I535" s="192"/>
      <c r="J535" s="288">
        <f t="shared" si="6"/>
        <v>0</v>
      </c>
      <c r="K535" s="158"/>
    </row>
    <row r="536" spans="1:11">
      <c r="A536" s="287"/>
      <c r="B536" s="192"/>
      <c r="C536" s="165"/>
      <c r="D536" s="165"/>
      <c r="E536" s="165"/>
      <c r="F536" s="165"/>
      <c r="G536" s="192"/>
      <c r="H536" s="192"/>
      <c r="I536" s="192"/>
      <c r="J536" s="288">
        <f t="shared" si="6"/>
        <v>0</v>
      </c>
      <c r="K536" s="158"/>
    </row>
    <row r="537" spans="1:11">
      <c r="A537" s="287"/>
      <c r="B537" s="192"/>
      <c r="C537" s="165"/>
      <c r="D537" s="165"/>
      <c r="E537" s="165"/>
      <c r="F537" s="165"/>
      <c r="G537" s="192"/>
      <c r="H537" s="192"/>
      <c r="I537" s="192"/>
      <c r="J537" s="288">
        <f t="shared" si="6"/>
        <v>0</v>
      </c>
      <c r="K537" s="158"/>
    </row>
    <row r="538" spans="1:11">
      <c r="A538" s="287"/>
      <c r="B538" s="192"/>
      <c r="C538" s="165"/>
      <c r="D538" s="165"/>
      <c r="E538" s="165"/>
      <c r="F538" s="165"/>
      <c r="G538" s="192"/>
      <c r="H538" s="192"/>
      <c r="I538" s="192"/>
      <c r="J538" s="288">
        <f t="shared" si="6"/>
        <v>0</v>
      </c>
      <c r="K538" s="158"/>
    </row>
    <row r="539" spans="1:11">
      <c r="A539" s="287"/>
      <c r="B539" s="192"/>
      <c r="C539" s="165"/>
      <c r="D539" s="165"/>
      <c r="E539" s="165"/>
      <c r="F539" s="165"/>
      <c r="G539" s="192"/>
      <c r="H539" s="192"/>
      <c r="I539" s="192"/>
      <c r="J539" s="288">
        <f t="shared" si="6"/>
        <v>0</v>
      </c>
      <c r="K539" s="158"/>
    </row>
    <row r="540" spans="1:11">
      <c r="A540" s="287"/>
      <c r="B540" s="192"/>
      <c r="C540" s="165"/>
      <c r="D540" s="165"/>
      <c r="E540" s="165"/>
      <c r="F540" s="165"/>
      <c r="G540" s="192"/>
      <c r="H540" s="192"/>
      <c r="I540" s="192"/>
      <c r="J540" s="288">
        <f t="shared" si="6"/>
        <v>0</v>
      </c>
      <c r="K540" s="158"/>
    </row>
    <row r="541" spans="1:11">
      <c r="A541" s="287"/>
      <c r="B541" s="192"/>
      <c r="C541" s="165"/>
      <c r="D541" s="165"/>
      <c r="E541" s="165"/>
      <c r="F541" s="165"/>
      <c r="G541" s="192"/>
      <c r="H541" s="192"/>
      <c r="I541" s="192"/>
      <c r="J541" s="288">
        <f t="shared" si="6"/>
        <v>0</v>
      </c>
      <c r="K541" s="158"/>
    </row>
    <row r="542" spans="1:11">
      <c r="A542" s="287"/>
      <c r="B542" s="192"/>
      <c r="C542" s="165"/>
      <c r="D542" s="165"/>
      <c r="E542" s="165"/>
      <c r="F542" s="165"/>
      <c r="G542" s="192"/>
      <c r="H542" s="192"/>
      <c r="I542" s="192"/>
      <c r="J542" s="288">
        <f t="shared" si="6"/>
        <v>0</v>
      </c>
      <c r="K542" s="158"/>
    </row>
    <row r="543" spans="1:11">
      <c r="A543" s="287"/>
      <c r="B543" s="192"/>
      <c r="C543" s="165"/>
      <c r="D543" s="165"/>
      <c r="E543" s="165"/>
      <c r="F543" s="165"/>
      <c r="G543" s="192"/>
      <c r="H543" s="192"/>
      <c r="I543" s="192"/>
      <c r="J543" s="288">
        <f t="shared" si="6"/>
        <v>0</v>
      </c>
      <c r="K543" s="158"/>
    </row>
    <row r="544" spans="1:11">
      <c r="A544" s="287"/>
      <c r="B544" s="192"/>
      <c r="C544" s="165"/>
      <c r="D544" s="165"/>
      <c r="E544" s="165"/>
      <c r="F544" s="165"/>
      <c r="G544" s="192"/>
      <c r="H544" s="192"/>
      <c r="I544" s="192"/>
      <c r="J544" s="288">
        <f t="shared" si="6"/>
        <v>0</v>
      </c>
      <c r="K544" s="158"/>
    </row>
    <row r="545" spans="1:11">
      <c r="A545" s="287"/>
      <c r="B545" s="192"/>
      <c r="C545" s="165"/>
      <c r="D545" s="165"/>
      <c r="E545" s="165"/>
      <c r="F545" s="165"/>
      <c r="G545" s="192"/>
      <c r="H545" s="192"/>
      <c r="I545" s="192"/>
      <c r="J545" s="288">
        <f t="shared" si="6"/>
        <v>0</v>
      </c>
      <c r="K545" s="158"/>
    </row>
    <row r="546" spans="1:11">
      <c r="A546" s="287"/>
      <c r="B546" s="192"/>
      <c r="C546" s="165"/>
      <c r="D546" s="165"/>
      <c r="E546" s="165"/>
      <c r="F546" s="165"/>
      <c r="G546" s="192"/>
      <c r="H546" s="192"/>
      <c r="I546" s="192"/>
      <c r="J546" s="288">
        <f t="shared" si="6"/>
        <v>0</v>
      </c>
      <c r="K546" s="158"/>
    </row>
    <row r="547" spans="1:11">
      <c r="A547" s="287"/>
      <c r="B547" s="192"/>
      <c r="C547" s="165"/>
      <c r="D547" s="165"/>
      <c r="E547" s="165"/>
      <c r="F547" s="165"/>
      <c r="G547" s="192"/>
      <c r="H547" s="192"/>
      <c r="I547" s="192"/>
      <c r="J547" s="288">
        <f t="shared" si="6"/>
        <v>0</v>
      </c>
      <c r="K547" s="158"/>
    </row>
    <row r="548" spans="1:11">
      <c r="A548" s="287"/>
      <c r="B548" s="192"/>
      <c r="C548" s="165"/>
      <c r="D548" s="165"/>
      <c r="E548" s="165"/>
      <c r="F548" s="165"/>
      <c r="G548" s="192"/>
      <c r="H548" s="192"/>
      <c r="I548" s="192"/>
      <c r="J548" s="288">
        <f t="shared" si="6"/>
        <v>0</v>
      </c>
      <c r="K548" s="158"/>
    </row>
    <row r="549" spans="1:11">
      <c r="A549" s="287"/>
      <c r="B549" s="192"/>
      <c r="C549" s="165"/>
      <c r="D549" s="165"/>
      <c r="E549" s="165"/>
      <c r="F549" s="165"/>
      <c r="G549" s="192"/>
      <c r="H549" s="192"/>
      <c r="I549" s="192"/>
      <c r="J549" s="288">
        <f t="shared" si="6"/>
        <v>0</v>
      </c>
      <c r="K549" s="158"/>
    </row>
    <row r="550" spans="1:11">
      <c r="A550" s="287"/>
      <c r="B550" s="192"/>
      <c r="C550" s="165"/>
      <c r="D550" s="165"/>
      <c r="E550" s="165"/>
      <c r="F550" s="165"/>
      <c r="G550" s="192"/>
      <c r="H550" s="192"/>
      <c r="I550" s="192"/>
      <c r="J550" s="288">
        <f t="shared" si="6"/>
        <v>0</v>
      </c>
      <c r="K550" s="158"/>
    </row>
    <row r="551" spans="1:11">
      <c r="A551" s="287"/>
      <c r="B551" s="192"/>
      <c r="C551" s="165"/>
      <c r="D551" s="165"/>
      <c r="E551" s="165"/>
      <c r="F551" s="165"/>
      <c r="G551" s="192"/>
      <c r="H551" s="192"/>
      <c r="I551" s="192"/>
      <c r="J551" s="288">
        <f t="shared" si="6"/>
        <v>0</v>
      </c>
      <c r="K551" s="158"/>
    </row>
    <row r="552" spans="1:11">
      <c r="A552" s="287"/>
      <c r="B552" s="192"/>
      <c r="C552" s="165"/>
      <c r="D552" s="165"/>
      <c r="E552" s="165"/>
      <c r="F552" s="165"/>
      <c r="G552" s="192"/>
      <c r="H552" s="192"/>
      <c r="I552" s="192"/>
      <c r="J552" s="288">
        <f t="shared" si="6"/>
        <v>0</v>
      </c>
      <c r="K552" s="158"/>
    </row>
    <row r="553" spans="1:11">
      <c r="A553" s="287"/>
      <c r="B553" s="192"/>
      <c r="C553" s="165"/>
      <c r="D553" s="165"/>
      <c r="E553" s="165"/>
      <c r="F553" s="165"/>
      <c r="G553" s="192"/>
      <c r="H553" s="192"/>
      <c r="I553" s="192"/>
      <c r="J553" s="288">
        <f t="shared" si="6"/>
        <v>0</v>
      </c>
      <c r="K553" s="158"/>
    </row>
    <row r="554" spans="1:11">
      <c r="A554" s="287"/>
      <c r="B554" s="192"/>
      <c r="C554" s="165"/>
      <c r="D554" s="165"/>
      <c r="E554" s="165"/>
      <c r="F554" s="165"/>
      <c r="G554" s="192"/>
      <c r="H554" s="192"/>
      <c r="I554" s="192"/>
      <c r="J554" s="288">
        <f t="shared" si="6"/>
        <v>0</v>
      </c>
      <c r="K554" s="158"/>
    </row>
  </sheetData>
  <mergeCells count="12">
    <mergeCell ref="A1:K1"/>
    <mergeCell ref="B115:B123"/>
    <mergeCell ref="B107:B113"/>
    <mergeCell ref="B69:B75"/>
    <mergeCell ref="B87:B89"/>
    <mergeCell ref="B91:B93"/>
    <mergeCell ref="B77:B85"/>
    <mergeCell ref="B50:B57"/>
    <mergeCell ref="B42:B48"/>
    <mergeCell ref="B4:B11"/>
    <mergeCell ref="B98:B100"/>
    <mergeCell ref="B101:B105"/>
  </mergeCells>
  <pageMargins left="0.7" right="0.7" top="0.75" bottom="0.75" header="0.3" footer="0.3"/>
  <pageSetup paperSize="5" orientation="landscape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topLeftCell="A46" workbookViewId="0">
      <selection activeCell="B71" sqref="B71"/>
    </sheetView>
  </sheetViews>
  <sheetFormatPr defaultRowHeight="15"/>
  <cols>
    <col min="1" max="1" width="5.7109375" customWidth="1"/>
    <col min="2" max="2" width="29.42578125" customWidth="1"/>
    <col min="3" max="3" width="18.85546875" customWidth="1"/>
    <col min="4" max="4" width="25.7109375" style="4" customWidth="1"/>
    <col min="5" max="5" width="23.28515625" customWidth="1"/>
    <col min="6" max="6" width="8.85546875" style="41" customWidth="1"/>
    <col min="7" max="7" width="9.28515625" style="41" customWidth="1"/>
    <col min="8" max="8" width="7.42578125" style="41" customWidth="1"/>
    <col min="9" max="9" width="11.28515625" style="42" customWidth="1"/>
    <col min="10" max="10" width="8.5703125" style="25" customWidth="1"/>
  </cols>
  <sheetData>
    <row r="1" spans="1:10" ht="28.5">
      <c r="A1" s="398" t="s">
        <v>3357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>
      <c r="A2" s="404" t="s">
        <v>0</v>
      </c>
      <c r="B2" s="404" t="s">
        <v>2799</v>
      </c>
      <c r="C2" s="404" t="s">
        <v>2</v>
      </c>
      <c r="D2" s="404" t="s">
        <v>3</v>
      </c>
      <c r="E2" s="404" t="s">
        <v>3215</v>
      </c>
      <c r="F2" s="400" t="s">
        <v>3322</v>
      </c>
      <c r="G2" s="400" t="s">
        <v>3326</v>
      </c>
      <c r="H2" s="400" t="s">
        <v>3324</v>
      </c>
      <c r="I2" s="402" t="s">
        <v>3282</v>
      </c>
      <c r="J2" s="405" t="s">
        <v>3325</v>
      </c>
    </row>
    <row r="3" spans="1:10">
      <c r="A3" s="404"/>
      <c r="B3" s="404"/>
      <c r="C3" s="404"/>
      <c r="D3" s="404"/>
      <c r="E3" s="404"/>
      <c r="F3" s="401"/>
      <c r="G3" s="401"/>
      <c r="H3" s="401"/>
      <c r="I3" s="403"/>
      <c r="J3" s="405"/>
    </row>
    <row r="4" spans="1:10">
      <c r="A4" s="3">
        <v>1</v>
      </c>
      <c r="B4" s="2" t="s">
        <v>3216</v>
      </c>
      <c r="C4" s="3">
        <v>811409143</v>
      </c>
      <c r="D4" s="3" t="s">
        <v>2036</v>
      </c>
      <c r="E4" s="3" t="s">
        <v>3217</v>
      </c>
      <c r="F4" s="11">
        <v>3.85</v>
      </c>
      <c r="G4" s="11">
        <v>4</v>
      </c>
      <c r="H4" s="11">
        <v>4</v>
      </c>
      <c r="I4" s="40">
        <f>SUM(F4:H4)/3</f>
        <v>3.9499999999999997</v>
      </c>
      <c r="J4" s="9" t="s">
        <v>3327</v>
      </c>
    </row>
    <row r="5" spans="1:10">
      <c r="A5" s="3">
        <v>2</v>
      </c>
      <c r="B5" s="2" t="s">
        <v>3218</v>
      </c>
      <c r="C5" s="3">
        <v>281409043</v>
      </c>
      <c r="D5" s="3" t="s">
        <v>2789</v>
      </c>
      <c r="E5" s="3" t="s">
        <v>3217</v>
      </c>
      <c r="F5" s="11">
        <v>3.36</v>
      </c>
      <c r="G5" s="11">
        <v>4</v>
      </c>
      <c r="H5" s="11">
        <v>4</v>
      </c>
      <c r="I5" s="40">
        <f t="shared" ref="I5:I29" si="0">SUM(F5:H5)/3</f>
        <v>3.7866666666666666</v>
      </c>
      <c r="J5" s="9" t="s">
        <v>3327</v>
      </c>
    </row>
    <row r="6" spans="1:10">
      <c r="A6" s="3">
        <v>3</v>
      </c>
      <c r="B6" s="2" t="s">
        <v>3219</v>
      </c>
      <c r="C6" s="3">
        <v>271409179</v>
      </c>
      <c r="D6" s="3" t="s">
        <v>2040</v>
      </c>
      <c r="E6" s="3" t="s">
        <v>3217</v>
      </c>
      <c r="F6" s="11">
        <v>3.07</v>
      </c>
      <c r="G6" s="11">
        <v>4</v>
      </c>
      <c r="H6" s="11">
        <v>4</v>
      </c>
      <c r="I6" s="40">
        <f t="shared" si="0"/>
        <v>3.69</v>
      </c>
      <c r="J6" s="9" t="s">
        <v>3327</v>
      </c>
    </row>
    <row r="7" spans="1:10">
      <c r="A7" s="3">
        <v>4</v>
      </c>
      <c r="B7" s="2" t="s">
        <v>3220</v>
      </c>
      <c r="C7" s="3">
        <v>281409054</v>
      </c>
      <c r="D7" s="3" t="s">
        <v>2789</v>
      </c>
      <c r="E7" s="3" t="s">
        <v>3217</v>
      </c>
      <c r="F7" s="11">
        <v>3.28</v>
      </c>
      <c r="G7" s="11">
        <v>4</v>
      </c>
      <c r="H7" s="11">
        <v>4</v>
      </c>
      <c r="I7" s="40">
        <f t="shared" si="0"/>
        <v>3.76</v>
      </c>
      <c r="J7" s="9" t="s">
        <v>3327</v>
      </c>
    </row>
    <row r="8" spans="1:10">
      <c r="A8" s="3">
        <v>5</v>
      </c>
      <c r="B8" s="2" t="s">
        <v>3221</v>
      </c>
      <c r="C8" s="3">
        <v>271409147</v>
      </c>
      <c r="D8" s="3" t="s">
        <v>2040</v>
      </c>
      <c r="E8" s="3" t="s">
        <v>3217</v>
      </c>
      <c r="F8" s="11">
        <v>3.36</v>
      </c>
      <c r="G8" s="11">
        <v>4</v>
      </c>
      <c r="H8" s="11">
        <v>4</v>
      </c>
      <c r="I8" s="40">
        <f t="shared" si="0"/>
        <v>3.7866666666666666</v>
      </c>
      <c r="J8" s="9" t="s">
        <v>3327</v>
      </c>
    </row>
    <row r="9" spans="1:10">
      <c r="A9" s="3">
        <v>6</v>
      </c>
      <c r="B9" s="2" t="s">
        <v>3222</v>
      </c>
      <c r="C9" s="3">
        <v>321409055</v>
      </c>
      <c r="D9" s="3" t="s">
        <v>2020</v>
      </c>
      <c r="E9" s="3" t="s">
        <v>3223</v>
      </c>
      <c r="F9" s="11">
        <v>3.86</v>
      </c>
      <c r="G9" s="11">
        <v>4</v>
      </c>
      <c r="H9" s="11">
        <v>4</v>
      </c>
      <c r="I9" s="40">
        <f t="shared" si="0"/>
        <v>3.9533333333333331</v>
      </c>
      <c r="J9" s="9" t="s">
        <v>3327</v>
      </c>
    </row>
    <row r="10" spans="1:10">
      <c r="A10" s="3">
        <v>7</v>
      </c>
      <c r="B10" s="2" t="s">
        <v>3224</v>
      </c>
      <c r="C10" s="3">
        <v>631409045</v>
      </c>
      <c r="D10" s="3" t="s">
        <v>3329</v>
      </c>
      <c r="E10" s="3" t="s">
        <v>3223</v>
      </c>
      <c r="F10" s="11">
        <v>3.36</v>
      </c>
      <c r="G10" s="11">
        <v>4</v>
      </c>
      <c r="H10" s="11">
        <v>4</v>
      </c>
      <c r="I10" s="40">
        <f t="shared" si="0"/>
        <v>3.7866666666666666</v>
      </c>
      <c r="J10" s="9" t="s">
        <v>3327</v>
      </c>
    </row>
    <row r="11" spans="1:10">
      <c r="A11" s="3">
        <v>8</v>
      </c>
      <c r="B11" s="2" t="s">
        <v>3225</v>
      </c>
      <c r="C11" s="3">
        <v>411409053</v>
      </c>
      <c r="D11" s="3" t="s">
        <v>2776</v>
      </c>
      <c r="E11" s="3" t="s">
        <v>3223</v>
      </c>
      <c r="F11" s="11">
        <v>3.07</v>
      </c>
      <c r="G11" s="11">
        <v>4</v>
      </c>
      <c r="H11" s="11">
        <v>4</v>
      </c>
      <c r="I11" s="40">
        <f t="shared" si="0"/>
        <v>3.69</v>
      </c>
      <c r="J11" s="9" t="s">
        <v>3327</v>
      </c>
    </row>
    <row r="12" spans="1:10">
      <c r="A12" s="3">
        <v>9</v>
      </c>
      <c r="B12" s="2" t="s">
        <v>3226</v>
      </c>
      <c r="C12" s="3">
        <v>613409003</v>
      </c>
      <c r="D12" s="3" t="s">
        <v>3227</v>
      </c>
      <c r="E12" s="3" t="s">
        <v>3223</v>
      </c>
      <c r="F12" s="11">
        <v>3.21</v>
      </c>
      <c r="G12" s="11">
        <v>4</v>
      </c>
      <c r="H12" s="11">
        <v>4</v>
      </c>
      <c r="I12" s="40">
        <f t="shared" si="0"/>
        <v>3.7366666666666668</v>
      </c>
      <c r="J12" s="9" t="s">
        <v>3327</v>
      </c>
    </row>
    <row r="13" spans="1:10">
      <c r="A13" s="3">
        <v>10</v>
      </c>
      <c r="B13" s="2" t="s">
        <v>3228</v>
      </c>
      <c r="C13" s="3">
        <v>151409170</v>
      </c>
      <c r="D13" s="3" t="s">
        <v>1267</v>
      </c>
      <c r="E13" s="3" t="s">
        <v>3223</v>
      </c>
      <c r="F13" s="11">
        <v>3.36</v>
      </c>
      <c r="G13" s="11">
        <v>4</v>
      </c>
      <c r="H13" s="11">
        <v>4</v>
      </c>
      <c r="I13" s="40">
        <f t="shared" si="0"/>
        <v>3.7866666666666666</v>
      </c>
      <c r="J13" s="9" t="s">
        <v>3327</v>
      </c>
    </row>
    <row r="14" spans="1:10">
      <c r="A14" s="3">
        <v>11</v>
      </c>
      <c r="B14" s="2" t="s">
        <v>3229</v>
      </c>
      <c r="C14" s="3">
        <v>131409033</v>
      </c>
      <c r="D14" s="3" t="s">
        <v>3230</v>
      </c>
      <c r="E14" s="3" t="s">
        <v>3223</v>
      </c>
      <c r="F14" s="11">
        <v>3.28</v>
      </c>
      <c r="G14" s="11">
        <v>4</v>
      </c>
      <c r="H14" s="11">
        <v>4</v>
      </c>
      <c r="I14" s="40">
        <f t="shared" si="0"/>
        <v>3.76</v>
      </c>
      <c r="J14" s="9" t="s">
        <v>3327</v>
      </c>
    </row>
    <row r="15" spans="1:10">
      <c r="A15" s="3">
        <v>12</v>
      </c>
      <c r="B15" s="2" t="s">
        <v>3231</v>
      </c>
      <c r="C15" s="3">
        <v>131409054</v>
      </c>
      <c r="D15" s="3" t="s">
        <v>3230</v>
      </c>
      <c r="E15" s="3" t="s">
        <v>3223</v>
      </c>
      <c r="F15" s="11">
        <v>3.14</v>
      </c>
      <c r="G15" s="11">
        <v>4</v>
      </c>
      <c r="H15" s="11">
        <v>4</v>
      </c>
      <c r="I15" s="40">
        <f t="shared" si="0"/>
        <v>3.7133333333333334</v>
      </c>
      <c r="J15" s="9" t="s">
        <v>3327</v>
      </c>
    </row>
    <row r="16" spans="1:10">
      <c r="A16" s="3">
        <v>13</v>
      </c>
      <c r="B16" s="2" t="s">
        <v>3232</v>
      </c>
      <c r="C16" s="3">
        <v>531409082</v>
      </c>
      <c r="D16" s="3" t="s">
        <v>3233</v>
      </c>
      <c r="E16" s="3" t="s">
        <v>3234</v>
      </c>
      <c r="F16" s="11">
        <v>3.85</v>
      </c>
      <c r="G16" s="11">
        <v>4</v>
      </c>
      <c r="H16" s="11">
        <v>4</v>
      </c>
      <c r="I16" s="40">
        <f t="shared" si="0"/>
        <v>3.9499999999999997</v>
      </c>
      <c r="J16" s="9" t="s">
        <v>3327</v>
      </c>
    </row>
    <row r="17" spans="1:10">
      <c r="A17" s="3">
        <v>14</v>
      </c>
      <c r="B17" s="2" t="s">
        <v>3235</v>
      </c>
      <c r="C17" s="3">
        <v>321409153</v>
      </c>
      <c r="D17" s="3" t="s">
        <v>2020</v>
      </c>
      <c r="E17" s="3" t="s">
        <v>3234</v>
      </c>
      <c r="F17" s="11">
        <v>3.85</v>
      </c>
      <c r="G17" s="11">
        <v>4</v>
      </c>
      <c r="H17" s="11">
        <v>4</v>
      </c>
      <c r="I17" s="40">
        <f t="shared" si="0"/>
        <v>3.9499999999999997</v>
      </c>
      <c r="J17" s="9" t="s">
        <v>3327</v>
      </c>
    </row>
    <row r="18" spans="1:10">
      <c r="A18" s="3">
        <v>15</v>
      </c>
      <c r="B18" s="2" t="s">
        <v>3236</v>
      </c>
      <c r="C18" s="3">
        <v>281409096</v>
      </c>
      <c r="D18" s="3" t="s">
        <v>2789</v>
      </c>
      <c r="E18" s="3" t="s">
        <v>3234</v>
      </c>
      <c r="F18" s="11">
        <v>3.28</v>
      </c>
      <c r="G18" s="11">
        <v>4</v>
      </c>
      <c r="H18" s="11">
        <v>4</v>
      </c>
      <c r="I18" s="40">
        <f t="shared" si="0"/>
        <v>3.76</v>
      </c>
      <c r="J18" s="9" t="s">
        <v>3327</v>
      </c>
    </row>
    <row r="19" spans="1:10">
      <c r="A19" s="3">
        <v>16</v>
      </c>
      <c r="B19" s="2" t="s">
        <v>3237</v>
      </c>
      <c r="C19" s="3">
        <v>311409014</v>
      </c>
      <c r="D19" s="3" t="s">
        <v>3238</v>
      </c>
      <c r="E19" s="3" t="s">
        <v>3234</v>
      </c>
      <c r="F19" s="11">
        <v>3.36</v>
      </c>
      <c r="G19" s="11">
        <v>4</v>
      </c>
      <c r="H19" s="11">
        <v>4</v>
      </c>
      <c r="I19" s="40">
        <f t="shared" si="0"/>
        <v>3.7866666666666666</v>
      </c>
      <c r="J19" s="9" t="s">
        <v>3327</v>
      </c>
    </row>
    <row r="20" spans="1:10">
      <c r="A20" s="3">
        <v>17</v>
      </c>
      <c r="B20" s="2" t="s">
        <v>3239</v>
      </c>
      <c r="C20" s="3">
        <v>911409007</v>
      </c>
      <c r="D20" s="3" t="s">
        <v>3240</v>
      </c>
      <c r="E20" s="3" t="s">
        <v>3241</v>
      </c>
      <c r="F20" s="11">
        <v>3.36</v>
      </c>
      <c r="G20" s="11">
        <v>4</v>
      </c>
      <c r="H20" s="11">
        <v>4</v>
      </c>
      <c r="I20" s="40">
        <f t="shared" si="0"/>
        <v>3.7866666666666666</v>
      </c>
      <c r="J20" s="9" t="s">
        <v>3327</v>
      </c>
    </row>
    <row r="21" spans="1:10">
      <c r="A21" s="3">
        <v>18</v>
      </c>
      <c r="B21" s="2" t="s">
        <v>3242</v>
      </c>
      <c r="C21" s="3">
        <v>531409003</v>
      </c>
      <c r="D21" s="3" t="s">
        <v>3243</v>
      </c>
      <c r="E21" s="3" t="s">
        <v>3241</v>
      </c>
      <c r="F21" s="11">
        <v>3.5</v>
      </c>
      <c r="G21" s="11">
        <v>4</v>
      </c>
      <c r="H21" s="11">
        <v>4</v>
      </c>
      <c r="I21" s="40">
        <f t="shared" si="0"/>
        <v>3.8333333333333335</v>
      </c>
      <c r="J21" s="9" t="s">
        <v>3327</v>
      </c>
    </row>
    <row r="22" spans="1:10">
      <c r="A22" s="3">
        <v>19</v>
      </c>
      <c r="B22" s="2" t="s">
        <v>3244</v>
      </c>
      <c r="C22" s="3">
        <v>421409088</v>
      </c>
      <c r="D22" s="44" t="s">
        <v>15</v>
      </c>
      <c r="E22" s="3" t="s">
        <v>3245</v>
      </c>
      <c r="F22" s="11">
        <v>3.36</v>
      </c>
      <c r="G22" s="11">
        <v>4</v>
      </c>
      <c r="H22" s="11">
        <v>4</v>
      </c>
      <c r="I22" s="40">
        <f t="shared" si="0"/>
        <v>3.7866666666666666</v>
      </c>
      <c r="J22" s="9" t="s">
        <v>3327</v>
      </c>
    </row>
    <row r="23" spans="1:10">
      <c r="A23" s="3">
        <v>20</v>
      </c>
      <c r="B23" s="2" t="s">
        <v>3246</v>
      </c>
      <c r="C23" s="3">
        <v>911409189</v>
      </c>
      <c r="D23" s="3" t="s">
        <v>3240</v>
      </c>
      <c r="E23" s="3" t="s">
        <v>3241</v>
      </c>
      <c r="F23" s="11">
        <v>3.14</v>
      </c>
      <c r="G23" s="11">
        <v>4</v>
      </c>
      <c r="H23" s="11">
        <v>4</v>
      </c>
      <c r="I23" s="40">
        <f t="shared" si="0"/>
        <v>3.7133333333333334</v>
      </c>
      <c r="J23" s="9" t="s">
        <v>3327</v>
      </c>
    </row>
    <row r="24" spans="1:10">
      <c r="A24" s="3">
        <v>21</v>
      </c>
      <c r="B24" s="2" t="s">
        <v>3247</v>
      </c>
      <c r="C24" s="3">
        <v>831409006</v>
      </c>
      <c r="D24" s="3" t="s">
        <v>77</v>
      </c>
      <c r="E24" s="3" t="s">
        <v>3241</v>
      </c>
      <c r="F24" s="11">
        <v>3.36</v>
      </c>
      <c r="G24" s="11">
        <v>4</v>
      </c>
      <c r="H24" s="11">
        <v>4</v>
      </c>
      <c r="I24" s="40">
        <f t="shared" si="0"/>
        <v>3.7866666666666666</v>
      </c>
      <c r="J24" s="9" t="s">
        <v>3327</v>
      </c>
    </row>
    <row r="25" spans="1:10">
      <c r="A25" s="3">
        <v>22</v>
      </c>
      <c r="B25" s="2" t="s">
        <v>3248</v>
      </c>
      <c r="C25" s="3">
        <v>921409022</v>
      </c>
      <c r="D25" s="3" t="s">
        <v>3202</v>
      </c>
      <c r="E25" s="3" t="s">
        <v>3249</v>
      </c>
      <c r="F25" s="11">
        <v>3.78</v>
      </c>
      <c r="G25" s="11">
        <v>4</v>
      </c>
      <c r="H25" s="11">
        <v>4</v>
      </c>
      <c r="I25" s="40">
        <f t="shared" si="0"/>
        <v>3.9266666666666663</v>
      </c>
      <c r="J25" s="9" t="s">
        <v>3327</v>
      </c>
    </row>
    <row r="26" spans="1:10">
      <c r="A26" s="3">
        <v>23</v>
      </c>
      <c r="B26" s="2" t="s">
        <v>3250</v>
      </c>
      <c r="C26" s="3">
        <v>931409165</v>
      </c>
      <c r="D26" s="3" t="s">
        <v>3251</v>
      </c>
      <c r="E26" s="3" t="s">
        <v>3249</v>
      </c>
      <c r="F26" s="11">
        <v>3.5</v>
      </c>
      <c r="G26" s="11">
        <v>4</v>
      </c>
      <c r="H26" s="11">
        <v>4</v>
      </c>
      <c r="I26" s="40">
        <f t="shared" si="0"/>
        <v>3.8333333333333335</v>
      </c>
      <c r="J26" s="9" t="s">
        <v>3327</v>
      </c>
    </row>
    <row r="27" spans="1:10">
      <c r="A27" s="3">
        <v>24</v>
      </c>
      <c r="B27" s="2" t="s">
        <v>3252</v>
      </c>
      <c r="C27" s="3">
        <v>921409079</v>
      </c>
      <c r="D27" s="3" t="s">
        <v>3202</v>
      </c>
      <c r="E27" s="3" t="s">
        <v>3249</v>
      </c>
      <c r="F27" s="11">
        <v>3.28</v>
      </c>
      <c r="G27" s="11">
        <v>4</v>
      </c>
      <c r="H27" s="11">
        <v>4</v>
      </c>
      <c r="I27" s="40">
        <f t="shared" si="0"/>
        <v>3.76</v>
      </c>
      <c r="J27" s="9" t="s">
        <v>3327</v>
      </c>
    </row>
    <row r="28" spans="1:10">
      <c r="A28" s="3">
        <v>25</v>
      </c>
      <c r="B28" s="2" t="s">
        <v>3253</v>
      </c>
      <c r="C28" s="3">
        <v>431409090</v>
      </c>
      <c r="D28" s="3" t="s">
        <v>3254</v>
      </c>
      <c r="E28" s="3" t="s">
        <v>3249</v>
      </c>
      <c r="F28" s="11">
        <v>3.36</v>
      </c>
      <c r="G28" s="11">
        <v>4</v>
      </c>
      <c r="H28" s="11">
        <v>4</v>
      </c>
      <c r="I28" s="40">
        <f t="shared" si="0"/>
        <v>3.7866666666666666</v>
      </c>
      <c r="J28" s="9" t="s">
        <v>3327</v>
      </c>
    </row>
    <row r="29" spans="1:10">
      <c r="A29" s="3">
        <v>26</v>
      </c>
      <c r="B29" s="2" t="s">
        <v>3255</v>
      </c>
      <c r="C29" s="3">
        <v>931409049</v>
      </c>
      <c r="D29" s="3" t="s">
        <v>2056</v>
      </c>
      <c r="E29" s="3" t="s">
        <v>3249</v>
      </c>
      <c r="F29" s="11">
        <v>3.36</v>
      </c>
      <c r="G29" s="11">
        <v>4</v>
      </c>
      <c r="H29" s="11">
        <v>4</v>
      </c>
      <c r="I29" s="40">
        <f t="shared" si="0"/>
        <v>3.7866666666666666</v>
      </c>
      <c r="J29" s="9" t="s">
        <v>3327</v>
      </c>
    </row>
    <row r="30" spans="1:10">
      <c r="A30" s="3">
        <v>27</v>
      </c>
      <c r="B30" s="2" t="s">
        <v>3287</v>
      </c>
      <c r="C30" s="3">
        <v>931409135</v>
      </c>
      <c r="D30" s="3" t="s">
        <v>2836</v>
      </c>
      <c r="E30" s="43" t="s">
        <v>3288</v>
      </c>
      <c r="F30" s="11">
        <v>3.28</v>
      </c>
      <c r="G30" s="11">
        <v>4</v>
      </c>
      <c r="H30" s="11">
        <v>4</v>
      </c>
      <c r="I30" s="40">
        <f>SUM(F30:H30)/3</f>
        <v>3.76</v>
      </c>
      <c r="J30" s="9" t="s">
        <v>3327</v>
      </c>
    </row>
    <row r="31" spans="1:10">
      <c r="A31" s="3">
        <v>28</v>
      </c>
      <c r="B31" s="2" t="s">
        <v>3289</v>
      </c>
      <c r="C31" s="3">
        <v>431409004</v>
      </c>
      <c r="D31" s="3" t="s">
        <v>3290</v>
      </c>
      <c r="E31" s="43" t="s">
        <v>3291</v>
      </c>
      <c r="F31" s="11">
        <v>3.07</v>
      </c>
      <c r="G31" s="11">
        <v>4</v>
      </c>
      <c r="H31" s="11">
        <v>4</v>
      </c>
      <c r="I31" s="40">
        <f t="shared" ref="I31:I54" si="1">SUM(F31:H31)/3</f>
        <v>3.69</v>
      </c>
      <c r="J31" s="9" t="s">
        <v>3327</v>
      </c>
    </row>
    <row r="32" spans="1:10">
      <c r="A32" s="3">
        <v>29</v>
      </c>
      <c r="B32" s="2" t="s">
        <v>3292</v>
      </c>
      <c r="C32" s="3">
        <v>131409026</v>
      </c>
      <c r="D32" s="3" t="s">
        <v>3230</v>
      </c>
      <c r="E32" s="43" t="s">
        <v>3291</v>
      </c>
      <c r="F32" s="11">
        <v>3.21</v>
      </c>
      <c r="G32" s="11">
        <v>4</v>
      </c>
      <c r="H32" s="11">
        <v>4</v>
      </c>
      <c r="I32" s="40">
        <f t="shared" si="1"/>
        <v>3.7366666666666668</v>
      </c>
      <c r="J32" s="9" t="s">
        <v>3327</v>
      </c>
    </row>
    <row r="33" spans="1:10">
      <c r="A33" s="3">
        <v>30</v>
      </c>
      <c r="B33" s="2" t="s">
        <v>3293</v>
      </c>
      <c r="C33" s="3">
        <v>921409213</v>
      </c>
      <c r="D33" s="3" t="s">
        <v>3202</v>
      </c>
      <c r="E33" s="43" t="s">
        <v>3291</v>
      </c>
      <c r="F33" s="11">
        <v>3.85</v>
      </c>
      <c r="G33" s="11">
        <v>4</v>
      </c>
      <c r="H33" s="11">
        <v>4</v>
      </c>
      <c r="I33" s="40">
        <f t="shared" si="1"/>
        <v>3.9499999999999997</v>
      </c>
      <c r="J33" s="9" t="s">
        <v>3327</v>
      </c>
    </row>
    <row r="34" spans="1:10">
      <c r="A34" s="3">
        <v>31</v>
      </c>
      <c r="B34" s="2" t="s">
        <v>3294</v>
      </c>
      <c r="C34" s="3">
        <v>921409052</v>
      </c>
      <c r="D34" s="3" t="s">
        <v>3202</v>
      </c>
      <c r="E34" s="43" t="s">
        <v>3291</v>
      </c>
      <c r="F34" s="11">
        <v>3.85</v>
      </c>
      <c r="G34" s="11">
        <v>4</v>
      </c>
      <c r="H34" s="11">
        <v>4</v>
      </c>
      <c r="I34" s="40">
        <f t="shared" si="1"/>
        <v>3.9499999999999997</v>
      </c>
      <c r="J34" s="9" t="s">
        <v>3327</v>
      </c>
    </row>
    <row r="35" spans="1:10">
      <c r="A35" s="3">
        <v>32</v>
      </c>
      <c r="B35" s="2" t="s">
        <v>3295</v>
      </c>
      <c r="C35" s="3">
        <v>931409030</v>
      </c>
      <c r="D35" s="3" t="s">
        <v>2836</v>
      </c>
      <c r="E35" s="43" t="s">
        <v>3291</v>
      </c>
      <c r="F35" s="11">
        <v>3.21</v>
      </c>
      <c r="G35" s="11">
        <v>4</v>
      </c>
      <c r="H35" s="11">
        <v>4</v>
      </c>
      <c r="I35" s="40">
        <f t="shared" si="1"/>
        <v>3.7366666666666668</v>
      </c>
      <c r="J35" s="9" t="s">
        <v>3327</v>
      </c>
    </row>
    <row r="36" spans="1:10">
      <c r="A36" s="3">
        <v>33</v>
      </c>
      <c r="B36" s="2" t="s">
        <v>3296</v>
      </c>
      <c r="C36" s="3">
        <v>931409129</v>
      </c>
      <c r="D36" s="3" t="s">
        <v>2836</v>
      </c>
      <c r="E36" s="43" t="s">
        <v>3291</v>
      </c>
      <c r="F36" s="11">
        <v>3.43</v>
      </c>
      <c r="G36" s="11">
        <v>4</v>
      </c>
      <c r="H36" s="11">
        <v>4</v>
      </c>
      <c r="I36" s="40">
        <f t="shared" si="1"/>
        <v>3.81</v>
      </c>
      <c r="J36" s="9" t="s">
        <v>3327</v>
      </c>
    </row>
    <row r="37" spans="1:10">
      <c r="A37" s="3">
        <v>34</v>
      </c>
      <c r="B37" s="2" t="s">
        <v>3297</v>
      </c>
      <c r="C37" s="3">
        <v>911409190</v>
      </c>
      <c r="D37" s="3" t="s">
        <v>3240</v>
      </c>
      <c r="E37" s="43" t="s">
        <v>3298</v>
      </c>
      <c r="F37" s="11">
        <v>3.85</v>
      </c>
      <c r="G37" s="11">
        <v>4</v>
      </c>
      <c r="H37" s="11">
        <v>4</v>
      </c>
      <c r="I37" s="40">
        <f t="shared" si="1"/>
        <v>3.9499999999999997</v>
      </c>
      <c r="J37" s="9" t="s">
        <v>3327</v>
      </c>
    </row>
    <row r="38" spans="1:10">
      <c r="A38" s="3">
        <v>35</v>
      </c>
      <c r="B38" s="2" t="s">
        <v>3299</v>
      </c>
      <c r="C38" s="3">
        <v>911409168</v>
      </c>
      <c r="D38" s="3" t="s">
        <v>3240</v>
      </c>
      <c r="E38" s="43" t="s">
        <v>3298</v>
      </c>
      <c r="F38" s="11">
        <v>3.85</v>
      </c>
      <c r="G38" s="11">
        <v>4</v>
      </c>
      <c r="H38" s="11">
        <v>4</v>
      </c>
      <c r="I38" s="40">
        <f t="shared" si="1"/>
        <v>3.9499999999999997</v>
      </c>
      <c r="J38" s="9" t="s">
        <v>3327</v>
      </c>
    </row>
    <row r="39" spans="1:10">
      <c r="A39" s="3">
        <v>36</v>
      </c>
      <c r="B39" s="2" t="s">
        <v>3300</v>
      </c>
      <c r="C39" s="3">
        <v>911409169</v>
      </c>
      <c r="D39" s="3" t="s">
        <v>3240</v>
      </c>
      <c r="E39" s="43" t="s">
        <v>3298</v>
      </c>
      <c r="F39" s="11">
        <v>3.36</v>
      </c>
      <c r="G39" s="11">
        <v>4</v>
      </c>
      <c r="H39" s="11">
        <v>4</v>
      </c>
      <c r="I39" s="40">
        <f t="shared" si="1"/>
        <v>3.7866666666666666</v>
      </c>
      <c r="J39" s="9" t="s">
        <v>3327</v>
      </c>
    </row>
    <row r="40" spans="1:10">
      <c r="A40" s="3">
        <v>37</v>
      </c>
      <c r="B40" s="2" t="s">
        <v>3301</v>
      </c>
      <c r="C40" s="3">
        <v>811409103</v>
      </c>
      <c r="D40" s="3" t="s">
        <v>2036</v>
      </c>
      <c r="E40" s="43" t="s">
        <v>3302</v>
      </c>
      <c r="F40" s="11">
        <v>3.07</v>
      </c>
      <c r="G40" s="11">
        <v>4</v>
      </c>
      <c r="H40" s="11">
        <v>4</v>
      </c>
      <c r="I40" s="40">
        <f t="shared" si="1"/>
        <v>3.69</v>
      </c>
      <c r="J40" s="9" t="s">
        <v>3327</v>
      </c>
    </row>
    <row r="41" spans="1:10">
      <c r="A41" s="3">
        <v>38</v>
      </c>
      <c r="B41" s="2" t="s">
        <v>3303</v>
      </c>
      <c r="C41" s="3">
        <v>221409007</v>
      </c>
      <c r="D41" s="3" t="s">
        <v>3304</v>
      </c>
      <c r="E41" s="43" t="s">
        <v>3302</v>
      </c>
      <c r="F41" s="11">
        <v>3.28</v>
      </c>
      <c r="G41" s="11">
        <v>4</v>
      </c>
      <c r="H41" s="11">
        <v>4</v>
      </c>
      <c r="I41" s="40">
        <f t="shared" si="1"/>
        <v>3.76</v>
      </c>
      <c r="J41" s="9" t="s">
        <v>3327</v>
      </c>
    </row>
    <row r="42" spans="1:10">
      <c r="A42" s="3">
        <v>39</v>
      </c>
      <c r="B42" s="2" t="s">
        <v>3305</v>
      </c>
      <c r="C42" s="3">
        <v>921409049</v>
      </c>
      <c r="D42" s="3" t="s">
        <v>3202</v>
      </c>
      <c r="E42" s="43" t="s">
        <v>3302</v>
      </c>
      <c r="F42" s="11">
        <v>3.28</v>
      </c>
      <c r="G42" s="11">
        <v>4</v>
      </c>
      <c r="H42" s="11">
        <v>4</v>
      </c>
      <c r="I42" s="40">
        <f t="shared" si="1"/>
        <v>3.76</v>
      </c>
      <c r="J42" s="9" t="s">
        <v>3327</v>
      </c>
    </row>
    <row r="43" spans="1:10">
      <c r="A43" s="3">
        <v>40</v>
      </c>
      <c r="B43" s="2" t="s">
        <v>3306</v>
      </c>
      <c r="C43" s="3">
        <v>931409116</v>
      </c>
      <c r="D43" s="3" t="s">
        <v>2836</v>
      </c>
      <c r="E43" s="43" t="s">
        <v>3302</v>
      </c>
      <c r="F43" s="11">
        <v>3.36</v>
      </c>
      <c r="G43" s="11">
        <v>4</v>
      </c>
      <c r="H43" s="11">
        <v>4</v>
      </c>
      <c r="I43" s="40">
        <f t="shared" si="1"/>
        <v>3.7866666666666666</v>
      </c>
      <c r="J43" s="9" t="s">
        <v>3327</v>
      </c>
    </row>
    <row r="44" spans="1:10">
      <c r="A44" s="3">
        <v>41</v>
      </c>
      <c r="B44" s="2" t="s">
        <v>3307</v>
      </c>
      <c r="C44" s="3">
        <v>441409052</v>
      </c>
      <c r="D44" s="3" t="s">
        <v>2817</v>
      </c>
      <c r="E44" s="43" t="s">
        <v>3302</v>
      </c>
      <c r="F44" s="11">
        <v>3.36</v>
      </c>
      <c r="G44" s="11">
        <v>4</v>
      </c>
      <c r="H44" s="11">
        <v>4</v>
      </c>
      <c r="I44" s="40">
        <f t="shared" si="1"/>
        <v>3.7866666666666666</v>
      </c>
      <c r="J44" s="9" t="s">
        <v>3327</v>
      </c>
    </row>
    <row r="45" spans="1:10">
      <c r="A45" s="3">
        <v>42</v>
      </c>
      <c r="B45" s="2" t="s">
        <v>3308</v>
      </c>
      <c r="C45" s="3">
        <v>153409122</v>
      </c>
      <c r="D45" s="3" t="s">
        <v>1469</v>
      </c>
      <c r="E45" s="43" t="s">
        <v>3309</v>
      </c>
      <c r="F45" s="11">
        <v>3.36</v>
      </c>
      <c r="G45" s="11">
        <v>4</v>
      </c>
      <c r="H45" s="11">
        <v>4</v>
      </c>
      <c r="I45" s="40">
        <f t="shared" si="1"/>
        <v>3.7866666666666666</v>
      </c>
      <c r="J45" s="9" t="s">
        <v>3327</v>
      </c>
    </row>
    <row r="46" spans="1:10">
      <c r="A46" s="3">
        <v>43</v>
      </c>
      <c r="B46" s="2" t="s">
        <v>3310</v>
      </c>
      <c r="C46" s="3">
        <v>921409211</v>
      </c>
      <c r="D46" s="3" t="s">
        <v>3202</v>
      </c>
      <c r="E46" s="43" t="s">
        <v>3309</v>
      </c>
      <c r="F46" s="11">
        <v>3.43</v>
      </c>
      <c r="G46" s="11">
        <v>4</v>
      </c>
      <c r="H46" s="11">
        <v>4</v>
      </c>
      <c r="I46" s="40">
        <f t="shared" si="1"/>
        <v>3.81</v>
      </c>
      <c r="J46" s="9" t="s">
        <v>3327</v>
      </c>
    </row>
    <row r="47" spans="1:10">
      <c r="A47" s="3">
        <v>44</v>
      </c>
      <c r="B47" s="2" t="s">
        <v>3311</v>
      </c>
      <c r="C47" s="3">
        <v>311409111</v>
      </c>
      <c r="D47" s="3" t="s">
        <v>3238</v>
      </c>
      <c r="E47" s="43" t="s">
        <v>3309</v>
      </c>
      <c r="F47" s="11">
        <v>3.28</v>
      </c>
      <c r="G47" s="11">
        <v>4</v>
      </c>
      <c r="H47" s="11">
        <v>4</v>
      </c>
      <c r="I47" s="40">
        <f t="shared" si="1"/>
        <v>3.76</v>
      </c>
      <c r="J47" s="9" t="s">
        <v>3327</v>
      </c>
    </row>
    <row r="48" spans="1:10">
      <c r="A48" s="3">
        <v>45</v>
      </c>
      <c r="B48" s="2" t="s">
        <v>3312</v>
      </c>
      <c r="C48" s="3">
        <v>211409057</v>
      </c>
      <c r="D48" s="3" t="s">
        <v>3304</v>
      </c>
      <c r="E48" s="43" t="s">
        <v>3309</v>
      </c>
      <c r="F48" s="11">
        <v>3.21</v>
      </c>
      <c r="G48" s="11">
        <v>4</v>
      </c>
      <c r="H48" s="11">
        <v>4</v>
      </c>
      <c r="I48" s="40">
        <f t="shared" si="1"/>
        <v>3.7366666666666668</v>
      </c>
      <c r="J48" s="9" t="s">
        <v>3327</v>
      </c>
    </row>
    <row r="49" spans="1:10">
      <c r="A49" s="3">
        <v>46</v>
      </c>
      <c r="B49" s="2" t="s">
        <v>3313</v>
      </c>
      <c r="C49" s="3">
        <v>131409034</v>
      </c>
      <c r="D49" s="3" t="s">
        <v>3230</v>
      </c>
      <c r="E49" s="43" t="s">
        <v>3314</v>
      </c>
      <c r="F49" s="11">
        <v>3.43</v>
      </c>
      <c r="G49" s="11">
        <v>4</v>
      </c>
      <c r="H49" s="11">
        <v>4</v>
      </c>
      <c r="I49" s="40">
        <f t="shared" si="1"/>
        <v>3.81</v>
      </c>
      <c r="J49" s="9" t="s">
        <v>3327</v>
      </c>
    </row>
    <row r="50" spans="1:10">
      <c r="A50" s="3">
        <v>47</v>
      </c>
      <c r="B50" s="2" t="s">
        <v>3315</v>
      </c>
      <c r="C50" s="3">
        <v>271409138</v>
      </c>
      <c r="D50" s="3" t="s">
        <v>2040</v>
      </c>
      <c r="E50" s="43" t="s">
        <v>3314</v>
      </c>
      <c r="F50" s="11">
        <v>3.21</v>
      </c>
      <c r="G50" s="11">
        <v>4</v>
      </c>
      <c r="H50" s="11">
        <v>4</v>
      </c>
      <c r="I50" s="40">
        <f t="shared" si="1"/>
        <v>3.7366666666666668</v>
      </c>
      <c r="J50" s="9" t="s">
        <v>3327</v>
      </c>
    </row>
    <row r="51" spans="1:10">
      <c r="A51" s="3">
        <v>48</v>
      </c>
      <c r="B51" s="2" t="s">
        <v>3316</v>
      </c>
      <c r="C51" s="3">
        <v>631409020</v>
      </c>
      <c r="D51" s="3" t="s">
        <v>3317</v>
      </c>
      <c r="E51" s="43" t="s">
        <v>3314</v>
      </c>
      <c r="F51" s="11">
        <v>3.36</v>
      </c>
      <c r="G51" s="11">
        <v>4</v>
      </c>
      <c r="H51" s="11">
        <v>4</v>
      </c>
      <c r="I51" s="40">
        <f t="shared" si="1"/>
        <v>3.7866666666666666</v>
      </c>
      <c r="J51" s="9" t="s">
        <v>3327</v>
      </c>
    </row>
    <row r="52" spans="1:10">
      <c r="A52" s="3">
        <v>49</v>
      </c>
      <c r="B52" s="2" t="s">
        <v>3318</v>
      </c>
      <c r="C52" s="3">
        <v>231409057</v>
      </c>
      <c r="D52" s="3" t="s">
        <v>2830</v>
      </c>
      <c r="E52" s="43" t="s">
        <v>3314</v>
      </c>
      <c r="F52" s="11">
        <v>3.36</v>
      </c>
      <c r="G52" s="11">
        <v>4</v>
      </c>
      <c r="H52" s="11">
        <v>4</v>
      </c>
      <c r="I52" s="40">
        <f t="shared" si="1"/>
        <v>3.7866666666666666</v>
      </c>
      <c r="J52" s="9" t="s">
        <v>3327</v>
      </c>
    </row>
    <row r="53" spans="1:10">
      <c r="A53" s="3">
        <v>50</v>
      </c>
      <c r="B53" s="2" t="s">
        <v>3319</v>
      </c>
      <c r="C53" s="3">
        <v>281409012</v>
      </c>
      <c r="D53" s="3" t="s">
        <v>2789</v>
      </c>
      <c r="E53" s="43" t="s">
        <v>3314</v>
      </c>
      <c r="F53" s="11">
        <v>3.28</v>
      </c>
      <c r="G53" s="11">
        <v>4</v>
      </c>
      <c r="H53" s="11">
        <v>4</v>
      </c>
      <c r="I53" s="40">
        <f t="shared" si="1"/>
        <v>3.76</v>
      </c>
      <c r="J53" s="9" t="s">
        <v>3327</v>
      </c>
    </row>
    <row r="54" spans="1:10">
      <c r="A54" s="3">
        <v>51</v>
      </c>
      <c r="B54" s="2" t="s">
        <v>3320</v>
      </c>
      <c r="C54" s="3">
        <v>231409009</v>
      </c>
      <c r="D54" s="3" t="s">
        <v>2830</v>
      </c>
      <c r="E54" s="43" t="s">
        <v>3314</v>
      </c>
      <c r="F54" s="11">
        <v>3.28</v>
      </c>
      <c r="G54" s="11">
        <v>4</v>
      </c>
      <c r="H54" s="11">
        <v>4</v>
      </c>
      <c r="I54" s="40">
        <f t="shared" si="1"/>
        <v>3.76</v>
      </c>
      <c r="J54" s="9" t="s">
        <v>3327</v>
      </c>
    </row>
  </sheetData>
  <mergeCells count="11">
    <mergeCell ref="A1:J1"/>
    <mergeCell ref="H2:H3"/>
    <mergeCell ref="I2:I3"/>
    <mergeCell ref="D2:D3"/>
    <mergeCell ref="C2:C3"/>
    <mergeCell ref="J2:J3"/>
    <mergeCell ref="B2:B3"/>
    <mergeCell ref="A2:A3"/>
    <mergeCell ref="E2:E3"/>
    <mergeCell ref="F2:F3"/>
    <mergeCell ref="G2:G3"/>
  </mergeCells>
  <pageMargins left="0.7" right="0.7" top="0.75" bottom="0.75" header="0.3" footer="0.3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POHUWATO</vt:lpstr>
      <vt:lpstr>BAOLEMO</vt:lpstr>
      <vt:lpstr>GORUT</vt:lpstr>
      <vt:lpstr>BONE BOLANGO</vt:lpstr>
      <vt:lpstr>BOLMUT</vt:lpstr>
      <vt:lpstr>BOLAANG MONGONDOW</vt:lpstr>
      <vt:lpstr>KOTAMOBAGU</vt:lpstr>
      <vt:lpstr>BOLANGITANG TIMUR</vt:lpstr>
      <vt:lpstr>SATGAS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 34</cp:lastModifiedBy>
  <cp:lastPrinted>2012-12-26T07:09:25Z</cp:lastPrinted>
  <dcterms:created xsi:type="dcterms:W3CDTF">2012-10-08T00:55:25Z</dcterms:created>
  <dcterms:modified xsi:type="dcterms:W3CDTF">2012-12-27T07:33:55Z</dcterms:modified>
</cp:coreProperties>
</file>